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Emilia comuni" sheetId="1" r:id="rId1"/>
    <sheet name="Italia comuni per provincia" sheetId="2" r:id="rId2"/>
    <sheet name="Italia province" sheetId="3" r:id="rId3"/>
  </sheets>
  <definedNames>
    <definedName name="_xlnm.Print_Titles" localSheetId="0">'Emilia comuni'!$1:$1</definedName>
    <definedName name="_xlnm.Print_Titles" localSheetId="1">'Italia comuni per provincia'!$1:$1</definedName>
    <definedName name="_xlnm.Print_Titles" localSheetId="2">'Italia province'!$1:$1</definedName>
  </definedNames>
  <calcPr fullCalcOnLoad="1"/>
</workbook>
</file>

<file path=xl/sharedStrings.xml><?xml version="1.0" encoding="utf-8"?>
<sst xmlns="http://schemas.openxmlformats.org/spreadsheetml/2006/main" count="946" uniqueCount="531">
  <si>
    <t>Provincia</t>
  </si>
  <si>
    <t>Comune</t>
  </si>
  <si>
    <t>Popolazione residente al 31/12/2011 ISTAT</t>
  </si>
  <si>
    <t>A (Spazi finanziari  concessi per sostenere pagamenti di debiti non estinti alla data dell'8 aprile 2013 )</t>
  </si>
  <si>
    <t>B (Spazi finanziari concessi per escludere dal patto di stabilità interno 2013 i pagamenti in conto capitale effettuati prima del 9 aprile 2013)</t>
  </si>
  <si>
    <t>C (Spazi finanziari concessi TOTALI )</t>
  </si>
  <si>
    <t>Bologna</t>
  </si>
  <si>
    <t>Anzola dell'Emilia</t>
  </si>
  <si>
    <t>Argelato</t>
  </si>
  <si>
    <t>Baricella</t>
  </si>
  <si>
    <t>Bazzano</t>
  </si>
  <si>
    <t>Bentivoglio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</si>
  <si>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</si>
  <si>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</si>
  <si>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</si>
  <si>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</si>
  <si>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</si>
  <si>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</si>
  <si>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</si>
  <si>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</si>
  <si>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</si>
  <si>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</si>
  <si>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Maggiore</t>
  </si>
  <si>
    <t>Castel San Pietro Terme</t>
  </si>
  <si>
    <t>Castello d'Argile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</si>
  <si>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</si>
  <si>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</si>
  <si>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</si>
  <si>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</si>
  <si>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</si>
  <si>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</si>
  <si>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</si>
  <si>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</si>
  <si>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</si>
  <si>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</si>
  <si>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</si>
  <si>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</si>
  <si>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</si>
  <si>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</si>
  <si>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</si>
  <si>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</si>
  <si>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</si>
  <si>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Monte San Pietro</t>
  </si>
  <si>
    <t>Monterenzio</t>
  </si>
  <si>
    <t>Monteveglio</t>
  </si>
  <si>
    <t>Monzuno</t>
  </si>
  <si>
    <t>Mordano</t>
  </si>
  <si>
    <t>Ozzano dell'Emilia</t>
  </si>
  <si>
    <t>Pieve di Cento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</si>
  <si>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</si>
  <si>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</si>
  <si>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</si>
  <si>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</si>
  <si>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</si>
  <si>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</si>
  <si>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</si>
  <si>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</si>
  <si>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</si>
  <si>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</si>
  <si>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</si>
  <si>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Ferrara</t>
  </si>
  <si>
    <t>Argenta</t>
  </si>
  <si>
    <t>Berra</t>
  </si>
  <si>
    <t>Bondeno</t>
  </si>
  <si>
    <t>Cento</t>
  </si>
  <si>
    <t>Codigoro</t>
  </si>
  <si>
    <t>Comacchio</t>
  </si>
  <si>
    <t>Formignana</t>
  </si>
  <si>
    <t>Goro</t>
  </si>
  <si>
    <t>Jolanda di Savoia</t>
  </si>
  <si>
    <t>Lagosanto</t>
  </si>
  <si>
    <t>Massa Fiscaglia</t>
  </si>
  <si>
    <t>Mesola</t>
  </si>
  <si>
    <t>Migliarino</t>
  </si>
  <si>
    <t>Migliaro</t>
  </si>
  <si>
    <t>Mirabello</t>
  </si>
  <si>
    <t>Ostellato</t>
  </si>
  <si>
    <t>Sant'Agostino</t>
  </si>
  <si>
    <t>Tresigallo</t>
  </si>
  <si>
    <t>Vigarano Mainarda</t>
  </si>
  <si>
    <t>Voghiera</t>
  </si>
  <si>
    <t>Forlì-Cesena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</si>
  <si>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</si>
  <si>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</si>
  <si>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</si>
  <si>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</si>
  <si>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</si>
  <si>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</si>
  <si>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</si>
  <si>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</si>
  <si>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</si>
  <si>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</si>
  <si>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</si>
  <si>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</si>
  <si>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</si>
  <si>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</si>
  <si>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</si>
  <si>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</si>
  <si>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</si>
  <si>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Predappio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</si>
  <si>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</si>
  <si>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</si>
  <si>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</si>
  <si>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</si>
  <si>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</si>
  <si>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</si>
  <si>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</si>
  <si>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</si>
  <si>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</si>
  <si>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Modena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</si>
  <si>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</si>
  <si>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</si>
  <si>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</si>
  <si>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</si>
  <si>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</si>
  <si>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</si>
  <si>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</si>
  <si>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</si>
  <si>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Concordia sulla Secchia</t>
  </si>
  <si>
    <t>Fanano</t>
  </si>
  <si>
    <t>Finale Emilia</t>
  </si>
  <si>
    <t>Fiorano Modenese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</si>
  <si>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</si>
  <si>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</si>
  <si>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</si>
  <si>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</si>
  <si>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</si>
  <si>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</si>
  <si>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</si>
  <si>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</si>
  <si>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Montefiorino</t>
  </si>
  <si>
    <t>Montese</t>
  </si>
  <si>
    <t>Nonantola</t>
  </si>
  <si>
    <t>Palagano</t>
  </si>
  <si>
    <t>Pavullo nel Frignano</t>
  </si>
  <si>
    <t>Pievepelago</t>
  </si>
  <si>
    <t>Polinago</t>
  </si>
  <si>
    <t>Prignano sulla Secchia</t>
  </si>
  <si>
    <t>Ravarino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</si>
  <si>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</si>
  <si>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</si>
  <si>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</si>
  <si>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</si>
  <si>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</si>
  <si>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</si>
  <si>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</si>
  <si>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</si>
  <si>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</si>
  <si>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</si>
  <si>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</si>
  <si>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</si>
  <si>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Parma</t>
  </si>
  <si>
    <t>Albareto</t>
  </si>
  <si>
    <t>Bardi</t>
  </si>
  <si>
    <t>Bedonia</t>
  </si>
  <si>
    <t>Berceto</t>
  </si>
  <si>
    <t>Borgo Val di Taro</t>
  </si>
  <si>
    <t>Busseto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</si>
  <si>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</si>
  <si>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</si>
  <si>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</si>
  <si>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</si>
  <si>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</si>
  <si>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</si>
  <si>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</si>
  <si>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</si>
  <si>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</si>
  <si>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</si>
  <si>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</si>
  <si>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</si>
  <si>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</si>
  <si>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Montechiarugolo</t>
  </si>
  <si>
    <t>Neviano degli Arduini</t>
  </si>
  <si>
    <t>Noceto</t>
  </si>
  <si>
    <t>Palanzano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</si>
  <si>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</si>
  <si>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</si>
  <si>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</si>
  <si>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</si>
  <si>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</si>
  <si>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</si>
  <si>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</si>
  <si>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</si>
  <si>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</si>
  <si>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</si>
  <si>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</si>
  <si>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</si>
  <si>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</si>
  <si>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</si>
  <si>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Varano de' Melegari</t>
  </si>
  <si>
    <t>Varsi</t>
  </si>
  <si>
    <t>Zibello</t>
  </si>
  <si>
    <t>Piacenza</t>
  </si>
  <si>
    <t>Agazzano</t>
  </si>
  <si>
    <t>Alseno</t>
  </si>
  <si>
    <t>Borgonovo Val Tidone</t>
  </si>
  <si>
    <t>Cadeo</t>
  </si>
  <si>
    <t>Calendasco</t>
  </si>
  <si>
    <t>Carpaneto Piacentino</t>
  </si>
  <si>
    <t>Castel San Giovanni</t>
  </si>
  <si>
    <t>Castelvetro Piacentino</t>
  </si>
  <si>
    <t>Cortemaggiore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</si>
  <si>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</si>
  <si>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</si>
  <si>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</si>
  <si>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</si>
  <si>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</si>
  <si>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</si>
  <si>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</si>
  <si>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</si>
  <si>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</si>
  <si>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</si>
  <si>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Pontenure</t>
  </si>
  <si>
    <t>Rivergaro</t>
  </si>
  <si>
    <t>Rottofreno</t>
  </si>
  <si>
    <t>San Giorgio Piacentino</t>
  </si>
  <si>
    <t>Vernasca</t>
  </si>
  <si>
    <t>Vigolzone</t>
  </si>
  <si>
    <t>Ziano Piacentino</t>
  </si>
  <si>
    <t>Ravenna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</si>
  <si>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</si>
  <si>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</si>
  <si>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</si>
  <si>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</si>
  <si>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</si>
  <si>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</si>
  <si>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</si>
  <si>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</si>
  <si>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</si>
  <si>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</si>
  <si>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</si>
  <si>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</si>
  <si>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Riolo Terme</t>
  </si>
  <si>
    <t>Russi</t>
  </si>
  <si>
    <t>Solarolo</t>
  </si>
  <si>
    <t>Reggio nell'Emilia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</si>
  <si>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</si>
  <si>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</si>
  <si>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</si>
  <si>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</si>
  <si>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</si>
  <si>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</si>
  <si>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</si>
  <si>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</si>
  <si>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</si>
  <si>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</si>
  <si>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</si>
  <si>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</si>
  <si>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</si>
  <si>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</si>
  <si>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</si>
  <si>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</si>
  <si>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</si>
  <si>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</si>
  <si>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</si>
  <si>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</si>
  <si>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</si>
  <si>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</si>
  <si>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</si>
  <si>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</si>
  <si>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</si>
  <si>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</si>
  <si>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</si>
  <si>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Ramiseto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</si>
  <si>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</si>
  <si>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</si>
  <si>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</si>
  <si>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</si>
  <si>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</si>
  <si>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</si>
  <si>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</si>
  <si>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</si>
  <si>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</si>
  <si>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</si>
  <si>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Viano</t>
  </si>
  <si>
    <t>Villa Minozzo</t>
  </si>
  <si>
    <t>Rimini</t>
  </si>
  <si>
    <t>Bellaria-Igea Marina</t>
  </si>
  <si>
    <t>Cattolica</t>
  </si>
  <si>
    <t>Coriano</t>
  </si>
  <si>
    <t>Gemmano</t>
  </si>
  <si>
    <t>Misano Adriatico</t>
  </si>
  <si>
    <t>Monte Colombo</t>
  </si>
  <si>
    <t>Montefiore Conca</t>
  </si>
  <si>
    <t>Montegridolfo</t>
  </si>
  <si>
    <t>Montescudo</t>
  </si>
  <si>
    <t>Morciano di Romagna</t>
  </si>
  <si>
    <t>Novafeltria</t>
  </si>
  <si>
    <t>Pennabilli</t>
  </si>
  <si>
    <t>Riccione</t>
  </si>
  <si>
    <t>Saludecio</t>
  </si>
  <si>
    <t>San Clemente</t>
  </si>
  <si>
    <t>San Giovanni in Marignano</t>
  </si>
  <si>
    <t>San Leo</t>
  </si>
  <si>
    <t>Sant'Agata Feltria</t>
  </si>
  <si>
    <t>Santarcangelo di Romagna</t>
  </si>
  <si>
    <t>Talamello</t>
  </si>
  <si>
    <t>Torriana</t>
  </si>
  <si>
    <t>Verucchio</t>
  </si>
  <si>
    <t>Totale</t>
  </si>
  <si>
    <t>Regione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</si>
  <si>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</si>
  <si>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</si>
  <si>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</si>
  <si>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</si>
  <si>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</si>
  <si>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</si>
  <si>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</si>
  <si>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</si>
  <si>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</si>
  <si>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</si>
  <si>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</si>
  <si>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</si>
  <si>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di Calabria</t>
  </si>
  <si>
    <t>Vibo Valentia</t>
  </si>
  <si>
    <t>CAMPANIA</t>
  </si>
  <si>
    <t>Avellino</t>
  </si>
  <si>
    <t>Benevento</t>
  </si>
  <si>
    <t>Caserta</t>
  </si>
  <si>
    <t>Napoli</t>
  </si>
  <si>
    <t>Salerno</t>
  </si>
  <si>
    <t>EMILIA-ROMAGNA</t>
  </si>
  <si>
    <t>FRIULI-VENEZIA GIULIA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</si>
  <si>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</si>
  <si>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</si>
  <si>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</si>
  <si>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</si>
  <si>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</si>
  <si>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</si>
  <si>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</si>
  <si>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</si>
  <si>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Roma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</si>
  <si>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</si>
  <si>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</si>
  <si>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</si>
  <si>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</si>
  <si>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</si>
  <si>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</si>
  <si>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</si>
  <si>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</si>
  <si>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</si>
  <si>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</si>
  <si>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</si>
  <si>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</si>
  <si>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</si>
  <si>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</si>
  <si>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</si>
  <si>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Monza e della Brianza</t>
  </si>
  <si>
    <t>Pavia</t>
  </si>
  <si>
    <t>Sondrio</t>
  </si>
  <si>
    <t>Varese</t>
  </si>
  <si>
    <t>MARCHE</t>
  </si>
  <si>
    <t>Ancona</t>
  </si>
  <si>
    <t>Ascoli Piceno</t>
  </si>
  <si>
    <t>Fermo</t>
  </si>
  <si>
    <t>Macerata</t>
  </si>
  <si>
    <t>Pesaro e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</si>
  <si>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</si>
  <si>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</si>
  <si>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</si>
  <si>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</si>
  <si>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</si>
  <si>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</si>
  <si>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</si>
  <si>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</si>
  <si>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</si>
  <si>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</si>
  <si>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</si>
  <si>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</si>
  <si>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PUGLIA</t>
  </si>
  <si>
    <t>Bari</t>
  </si>
  <si>
    <t>Barletta-Andria-Trani</t>
  </si>
  <si>
    <t>Brindisi</t>
  </si>
  <si>
    <t>Foggia</t>
  </si>
  <si>
    <t>Lecce</t>
  </si>
  <si>
    <t>Taranto</t>
  </si>
  <si>
    <t>SARDEGNA</t>
  </si>
  <si>
    <t>Cagliari</t>
  </si>
  <si>
    <t>Carbonia-Iglesias</t>
  </si>
  <si>
    <t>Medio Campidano</t>
  </si>
  <si>
    <t>Nuoro</t>
  </si>
  <si>
    <t>Ogliastra</t>
  </si>
  <si>
    <t>Olbia-Tempio</t>
  </si>
  <si>
    <t>Oristano</t>
  </si>
  <si>
    <t>Sassari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</si>
  <si>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</si>
  <si>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</si>
  <si>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</si>
  <si>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</si>
  <si>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</si>
  <si>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</si>
  <si>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</si>
  <si>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</si>
  <si>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</si>
  <si>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</si>
  <si>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</si>
  <si>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</si>
  <si>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</si>
  <si>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</si>
  <si>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</si>
  <si>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</si>
  <si>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</si>
  <si>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</si>
  <si>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</si>
  <si>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</si>
  <si>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</si>
  <si>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TRENTINO-ALTO ADIGE/SÜDTIROL</t>
  </si>
  <si>
    <t>Trento</t>
  </si>
  <si>
    <t>UMBRIA</t>
  </si>
  <si>
    <t>Perugia</t>
  </si>
  <si>
    <t>Terni</t>
  </si>
  <si>
    <t>VALLE D'AOSTA/VALLÉE D'AOSTE</t>
  </si>
  <si>
    <t>Valle d'Aosta/Vallée d'Aoste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</si>
  <si>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</si>
  <si>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</si>
  <si>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</si>
  <si>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</si>
  <si>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</si>
  <si>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</si>
  <si>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</si>
  <si>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</si>
  <si>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Totale Comuni</t>
  </si>
  <si>
    <t>BOLOGNA</t>
  </si>
  <si>
    <t>FERRARA</t>
  </si>
  <si>
    <t>FORLI'</t>
  </si>
  <si>
    <t>MODENA</t>
  </si>
  <si>
    <t>PARMA</t>
  </si>
  <si>
    <t>PIACENZA</t>
  </si>
  <si>
    <t>RAVENNA</t>
  </si>
  <si>
    <t>REGGIO EMILIA</t>
  </si>
  <si>
    <t>RIMINI</t>
  </si>
  <si>
    <t>AGRIGENTO</t>
  </si>
  <si>
    <t>ALESSANDRIA</t>
  </si>
  <si>
    <t>BARLETTA ANDRIA TRANI</t>
  </si>
  <si>
    <t>ANCONA</t>
  </si>
  <si>
    <t>AREZZO</t>
  </si>
  <si>
    <t>ASCOLI Piceno</t>
  </si>
  <si>
    <t>ASTI</t>
  </si>
  <si>
    <t>AVELLINO</t>
  </si>
  <si>
    <t>BARI</t>
  </si>
  <si>
    <t>BELLUNO</t>
  </si>
  <si>
    <t>BENEVENTO</t>
  </si>
  <si>
    <t>BERGAMO</t>
  </si>
  <si>
    <t>BIELLA</t>
  </si>
  <si>
    <t>BRESCIA</t>
  </si>
  <si>
    <t>BRINDISI</t>
  </si>
  <si>
    <t>CAGLIARI</t>
  </si>
  <si>
    <t>CALTANISSETTA</t>
  </si>
  <si>
    <t>CAMPOBASSO</t>
  </si>
  <si>
    <t>CARBONIA-IGLESIAS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</si>
  <si>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</si>
  <si>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</si>
  <si>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</si>
  <si>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</si>
  <si>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</si>
  <si>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</si>
  <si>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</si>
  <si>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</si>
  <si>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</si>
  <si>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</si>
  <si>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</si>
  <si>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FIRENZE</t>
  </si>
  <si>
    <t>FOGGIA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</si>
  <si>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</si>
  <si>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</si>
  <si>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</si>
  <si>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</si>
  <si>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</si>
  <si>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</si>
  <si>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</si>
  <si>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</si>
  <si>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</si>
  <si>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</si>
  <si>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</si>
  <si>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LIVORNO</t>
  </si>
  <si>
    <t>LODI</t>
  </si>
  <si>
    <t>LUCCA</t>
  </si>
  <si>
    <t>MACERATA</t>
  </si>
  <si>
    <t>MANTOVA</t>
  </si>
  <si>
    <t>MASSA CARRARA</t>
  </si>
  <si>
    <t>MATERA</t>
  </si>
  <si>
    <t>MEDIO CAMPIDANO</t>
  </si>
  <si>
    <t>MESSINA</t>
  </si>
  <si>
    <t>MILANO</t>
  </si>
  <si>
    <t>MONZA E BRIANZA</t>
  </si>
  <si>
    <t>NAPOLI</t>
  </si>
  <si>
    <t>NOVARA</t>
  </si>
  <si>
    <t>NUORO</t>
  </si>
  <si>
    <t>OGLIASTRA</t>
  </si>
  <si>
    <t>OLBIA-TEMPIO</t>
  </si>
  <si>
    <t>ORISTANO</t>
  </si>
  <si>
    <t>PADOVA</t>
  </si>
  <si>
    <t>PALERMO</t>
  </si>
  <si>
    <t>PAVIA</t>
  </si>
  <si>
    <t>PERUGIA</t>
  </si>
  <si>
    <t>PESARO</t>
  </si>
  <si>
    <t>PESCARA</t>
  </si>
  <si>
    <t>PISA</t>
  </si>
  <si>
    <t>PISTOIA</t>
  </si>
  <si>
    <t>PORDENONE</t>
  </si>
  <si>
    <t>POTENZA</t>
  </si>
  <si>
    <t>PRATO</t>
  </si>
  <si>
    <t>RAGUSA</t>
  </si>
  <si>
    <t>REGGIO CALABRIA</t>
  </si>
  <si>
    <t>RIETI</t>
  </si>
  <si>
    <t>ROMA</t>
  </si>
  <si>
    <t>ROVIGO</t>
  </si>
  <si>
    <t>SALERNO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</si>
  <si>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</si>
  <si>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</si>
  <si>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</si>
  <si>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</si>
  <si>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</si>
  <si>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</si>
  <si>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</si>
  <si>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</si>
  <si>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</si>
  <si>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TRAPANI</t>
  </si>
  <si>
    <t>TREVISO</t>
  </si>
  <si>
    <t>TRIESTE</t>
  </si>
  <si>
    <t>UDINE</t>
  </si>
  <si>
    <t>VARESE</t>
  </si>
  <si>
    <t>VENEZIA</t>
  </si>
  <si>
    <t>VERBANO-CUSIOOSSOLA</t>
  </si>
  <si>
    <t>VERCELLI</t>
  </si>
  <si>
    <t>VERONA</t>
  </si>
  <si>
    <t>VIBO VALENTIA</t>
  </si>
  <si>
    <t>VICENZA</t>
  </si>
  <si>
    <t>VITERBO</t>
  </si>
  <si>
    <t>Totale Province</t>
  </si>
  <si>
    <t>Emilia Romagna</t>
  </si>
</sst>
</file>

<file path=xl/styles.xml><?xml version="1.0" encoding="utf-8"?>
<styleSheet xmlns="http://schemas.openxmlformats.org/spreadsheetml/2006/main">
  <numFmts count="5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* #,##0.0_-;\-* #,##0.0_-;_-* &quot;-&quot;??_-;_-@_-"/>
    <numFmt numFmtId="191" formatCode="_-* #,##0_-;\-* #,##0_-;_-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_-* #,##0.000_-;\-* #,##0.000_-;_-* &quot;-&quot;??_-;_-@_-"/>
    <numFmt numFmtId="197" formatCode="0.0%"/>
    <numFmt numFmtId="198" formatCode="_-* #,##0.0_-;\-* #,##0.0_-;_-* &quot;-&quot;?_-;_-@_-"/>
    <numFmt numFmtId="199" formatCode="0.0000000"/>
    <numFmt numFmtId="200" formatCode="0.00000000"/>
    <numFmt numFmtId="201" formatCode="0.00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17" applyFont="1" applyFill="1" applyBorder="1" applyAlignment="1">
      <alignment horizontal="center" wrapText="1"/>
      <protection/>
    </xf>
    <xf numFmtId="0" fontId="0" fillId="0" borderId="0" xfId="0" applyFont="1" applyFill="1" applyAlignment="1">
      <alignment wrapText="1"/>
    </xf>
    <xf numFmtId="0" fontId="0" fillId="0" borderId="1" xfId="17" applyFont="1" applyFill="1" applyBorder="1" applyAlignment="1">
      <alignment wrapText="1"/>
      <protection/>
    </xf>
    <xf numFmtId="191" fontId="0" fillId="0" borderId="1" xfId="15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2" fillId="0" borderId="1" xfId="17" applyFont="1" applyFill="1" applyBorder="1" applyAlignment="1">
      <alignment horizontal="center" wrapText="1"/>
      <protection/>
    </xf>
    <xf numFmtId="0" fontId="0" fillId="0" borderId="1" xfId="0" applyFont="1" applyBorder="1" applyAlignment="1">
      <alignment/>
    </xf>
    <xf numFmtId="43" fontId="2" fillId="0" borderId="1" xfId="15" applyFont="1" applyBorder="1" applyAlignment="1">
      <alignment/>
    </xf>
    <xf numFmtId="0" fontId="0" fillId="0" borderId="1" xfId="18" applyFont="1" applyFill="1" applyBorder="1" applyAlignment="1">
      <alignment wrapText="1"/>
      <protection/>
    </xf>
    <xf numFmtId="0" fontId="0" fillId="0" borderId="2" xfId="18" applyFont="1" applyFill="1" applyBorder="1" applyAlignment="1">
      <alignment wrapText="1"/>
      <protection/>
    </xf>
    <xf numFmtId="191" fontId="0" fillId="0" borderId="2" xfId="15" applyNumberFormat="1" applyFont="1" applyFill="1" applyBorder="1" applyAlignment="1">
      <alignment horizontal="right" wrapText="1"/>
    </xf>
    <xf numFmtId="0" fontId="2" fillId="0" borderId="3" xfId="18" applyFont="1" applyFill="1" applyBorder="1" applyAlignment="1">
      <alignment horizontal="right" wrapText="1"/>
      <protection/>
    </xf>
    <xf numFmtId="0" fontId="2" fillId="0" borderId="4" xfId="18" applyFont="1" applyFill="1" applyBorder="1" applyAlignment="1">
      <alignment wrapText="1"/>
      <protection/>
    </xf>
    <xf numFmtId="191" fontId="2" fillId="0" borderId="4" xfId="15" applyNumberFormat="1" applyFont="1" applyFill="1" applyBorder="1" applyAlignment="1">
      <alignment horizontal="right" wrapText="1"/>
    </xf>
    <xf numFmtId="0" fontId="0" fillId="0" borderId="5" xfId="18" applyFont="1" applyFill="1" applyBorder="1" applyAlignment="1">
      <alignment wrapText="1"/>
      <protection/>
    </xf>
    <xf numFmtId="191" fontId="0" fillId="0" borderId="5" xfId="15" applyNumberFormat="1" applyFont="1" applyFill="1" applyBorder="1" applyAlignment="1">
      <alignment horizontal="right" wrapText="1"/>
    </xf>
    <xf numFmtId="191" fontId="0" fillId="0" borderId="0" xfId="0" applyNumberFormat="1" applyFont="1" applyAlignment="1">
      <alignment/>
    </xf>
    <xf numFmtId="0" fontId="2" fillId="0" borderId="3" xfId="18" applyFont="1" applyFill="1" applyBorder="1" applyAlignment="1">
      <alignment wrapText="1"/>
      <protection/>
    </xf>
    <xf numFmtId="0" fontId="2" fillId="0" borderId="4" xfId="0" applyFont="1" applyBorder="1" applyAlignment="1">
      <alignment/>
    </xf>
    <xf numFmtId="191" fontId="2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43" fontId="2" fillId="0" borderId="7" xfId="15" applyFont="1" applyBorder="1" applyAlignment="1">
      <alignment/>
    </xf>
    <xf numFmtId="43" fontId="2" fillId="0" borderId="8" xfId="15" applyFont="1" applyBorder="1" applyAlignment="1">
      <alignment/>
    </xf>
    <xf numFmtId="0" fontId="2" fillId="0" borderId="9" xfId="0" applyFont="1" applyFill="1" applyBorder="1" applyAlignment="1">
      <alignment horizontal="right"/>
    </xf>
    <xf numFmtId="191" fontId="2" fillId="0" borderId="10" xfId="15" applyNumberFormat="1" applyFont="1" applyBorder="1" applyAlignment="1">
      <alignment/>
    </xf>
    <xf numFmtId="191" fontId="2" fillId="0" borderId="11" xfId="15" applyNumberFormat="1" applyFont="1" applyBorder="1" applyAlignment="1">
      <alignment/>
    </xf>
    <xf numFmtId="191" fontId="0" fillId="0" borderId="1" xfId="15" applyNumberFormat="1" applyFont="1" applyFill="1" applyBorder="1" applyAlignment="1">
      <alignment horizontal="center" wrapText="1"/>
    </xf>
    <xf numFmtId="191" fontId="0" fillId="0" borderId="1" xfId="15" applyNumberFormat="1" applyFont="1" applyBorder="1" applyAlignment="1">
      <alignment/>
    </xf>
    <xf numFmtId="191" fontId="2" fillId="0" borderId="12" xfId="15" applyNumberFormat="1" applyFont="1" applyBorder="1" applyAlignment="1">
      <alignment/>
    </xf>
    <xf numFmtId="191" fontId="0" fillId="0" borderId="2" xfId="15" applyNumberFormat="1" applyFont="1" applyBorder="1" applyAlignment="1">
      <alignment/>
    </xf>
    <xf numFmtId="191" fontId="2" fillId="0" borderId="5" xfId="15" applyNumberFormat="1" applyFont="1" applyBorder="1" applyAlignment="1">
      <alignment/>
    </xf>
    <xf numFmtId="191" fontId="0" fillId="0" borderId="0" xfId="15" applyNumberFormat="1" applyFont="1" applyAlignment="1">
      <alignment/>
    </xf>
    <xf numFmtId="4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Normale_Foglio1" xfId="17"/>
    <cellStyle name="Normale_Italia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workbookViewId="0" topLeftCell="A265">
      <selection activeCell="F295" sqref="F295"/>
    </sheetView>
  </sheetViews>
  <sheetFormatPr defaultColWidth="9.140625" defaultRowHeight="12.75"/>
  <cols>
    <col min="1" max="1" width="15.7109375" style="5" bestFit="1" customWidth="1"/>
    <col min="2" max="2" width="23.7109375" style="5" bestFit="1" customWidth="1"/>
    <col min="3" max="3" width="10.140625" style="5" bestFit="1" customWidth="1"/>
    <col min="4" max="4" width="16.140625" style="5" bestFit="1" customWidth="1"/>
    <col min="5" max="5" width="16.8515625" style="5" bestFit="1" customWidth="1"/>
    <col min="6" max="6" width="11.421875" style="5" customWidth="1"/>
    <col min="7" max="16384" width="9.140625" style="5" customWidth="1"/>
  </cols>
  <sheetData>
    <row r="1" spans="1:6" s="2" customFormat="1" ht="10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 t="s">
        <v>6</v>
      </c>
      <c r="B2" s="3" t="s">
        <v>7</v>
      </c>
      <c r="C2" s="4">
        <v>11920</v>
      </c>
      <c r="D2" s="4">
        <v>15</v>
      </c>
      <c r="E2" s="4">
        <v>35</v>
      </c>
      <c r="F2" s="4">
        <v>50</v>
      </c>
    </row>
    <row r="3" spans="1:6" ht="12.75">
      <c r="A3" s="3" t="s">
        <v>6</v>
      </c>
      <c r="B3" s="3" t="s">
        <v>8</v>
      </c>
      <c r="C3" s="4">
        <v>9645</v>
      </c>
      <c r="D3" s="4">
        <v>3</v>
      </c>
      <c r="E3" s="4">
        <v>0</v>
      </c>
      <c r="F3" s="4">
        <v>3</v>
      </c>
    </row>
    <row r="4" spans="1:6" ht="12.75">
      <c r="A4" s="3" t="s">
        <v>6</v>
      </c>
      <c r="B4" s="3" t="s">
        <v>9</v>
      </c>
      <c r="C4" s="4">
        <v>6760</v>
      </c>
      <c r="D4" s="4">
        <v>243</v>
      </c>
      <c r="E4" s="4">
        <v>0</v>
      </c>
      <c r="F4" s="4">
        <v>243</v>
      </c>
    </row>
    <row r="5" spans="1:6" ht="12.75">
      <c r="A5" s="3" t="s">
        <v>6</v>
      </c>
      <c r="B5" s="3" t="s">
        <v>10</v>
      </c>
      <c r="C5" s="4">
        <v>6691</v>
      </c>
      <c r="D5" s="4">
        <v>469</v>
      </c>
      <c r="E5" s="4">
        <v>22</v>
      </c>
      <c r="F5" s="4">
        <v>491</v>
      </c>
    </row>
    <row r="6" spans="1:6" ht="12.75">
      <c r="A6" s="3" t="s">
        <v>6</v>
      </c>
      <c r="B6" s="3" t="s">
        <v>11</v>
      </c>
      <c r="C6" s="4">
        <v>5346</v>
      </c>
      <c r="D6" s="4">
        <v>189</v>
      </c>
      <c r="E6" s="4">
        <v>0</v>
      </c>
      <c r="F6" s="4">
        <v>189</v>
      </c>
    </row>
    <row r="7" spans="1:6" ht="12.75">
      <c r="A7" s="3" t="s">
        <v>6</v>
      </c>
      <c r="B7" s="3" t="s">
        <v>6</v>
      </c>
      <c r="C7" s="4">
        <v>371151</v>
      </c>
      <c r="D7" s="4">
        <v>0</v>
      </c>
      <c r="E7" s="4">
        <v>3696</v>
      </c>
      <c r="F7" s="4">
        <v>3696</v>
      </c>
    </row>
    <row r="8" spans="1:6" ht="12.75">
      <c r="A8" s="3" t="s">
        <v>6</v>
      </c>
      <c r="B8" s="3" t="s">
        <v>12</v>
      </c>
      <c r="C8" s="4">
        <v>3309</v>
      </c>
      <c r="D8" s="4">
        <v>20</v>
      </c>
      <c r="E8" s="4">
        <v>14</v>
      </c>
      <c r="F8" s="4">
        <v>34</v>
      </c>
    </row>
    <row r="9" spans="1:6" ht="12.75">
      <c r="A9" s="3" t="s">
        <v>6</v>
      </c>
      <c r="B9" s="3" t="s">
        <v>13</v>
      </c>
      <c r="C9" s="4">
        <v>18023</v>
      </c>
      <c r="D9" s="4">
        <v>2416</v>
      </c>
      <c r="E9" s="4">
        <v>0</v>
      </c>
      <c r="F9" s="4">
        <v>2416</v>
      </c>
    </row>
    <row r="10" spans="1:6" ht="12.75">
      <c r="A10" s="3" t="s">
        <v>6</v>
      </c>
      <c r="B10" s="3" t="s">
        <v>14</v>
      </c>
      <c r="C10" s="4">
        <v>13139</v>
      </c>
      <c r="D10" s="4">
        <v>1232</v>
      </c>
      <c r="E10" s="4">
        <v>85</v>
      </c>
      <c r="F10" s="4">
        <v>1317</v>
      </c>
    </row>
    <row r="11" spans="1:6" ht="12.75">
      <c r="A11" s="3" t="s">
        <v>6</v>
      </c>
      <c r="B11" s="3" t="s">
        <v>15</v>
      </c>
      <c r="C11" s="4">
        <v>1997</v>
      </c>
      <c r="D11" s="4">
        <v>2</v>
      </c>
      <c r="E11" s="4">
        <v>7</v>
      </c>
      <c r="F11" s="4">
        <v>9</v>
      </c>
    </row>
    <row r="12" spans="1:6" ht="12.75">
      <c r="A12" s="3" t="s">
        <v>6</v>
      </c>
      <c r="B12" s="3" t="s">
        <v>16</v>
      </c>
      <c r="C12" s="4">
        <v>35228</v>
      </c>
      <c r="D12" s="4">
        <v>178</v>
      </c>
      <c r="E12" s="4">
        <v>847</v>
      </c>
      <c r="F12" s="4">
        <v>1025</v>
      </c>
    </row>
    <row r="13" spans="1:6" ht="12.75">
      <c r="A13" s="3" t="s">
        <v>6</v>
      </c>
      <c r="B13" s="3" t="s">
        <v>17</v>
      </c>
      <c r="C13" s="4">
        <v>3460</v>
      </c>
      <c r="D13" s="4">
        <v>109</v>
      </c>
      <c r="E13" s="4">
        <v>0</v>
      </c>
      <c r="F13" s="4">
        <v>109</v>
      </c>
    </row>
    <row r="14" spans="1:6" ht="12.75">
      <c r="A14" s="3" t="s">
        <v>6</v>
      </c>
      <c r="B14" s="3" t="s">
        <v>18</v>
      </c>
      <c r="C14" s="4">
        <v>1933</v>
      </c>
      <c r="D14" s="4">
        <v>121</v>
      </c>
      <c r="E14" s="4">
        <v>5</v>
      </c>
      <c r="F14" s="4">
        <v>126</v>
      </c>
    </row>
    <row r="15" spans="1:6" ht="12.75">
      <c r="A15" s="3" t="s">
        <v>6</v>
      </c>
      <c r="B15" s="3" t="s">
        <v>19</v>
      </c>
      <c r="C15" s="4">
        <v>1219</v>
      </c>
      <c r="D15" s="4">
        <v>370</v>
      </c>
      <c r="E15" s="4">
        <v>0</v>
      </c>
      <c r="F15" s="4">
        <v>370</v>
      </c>
    </row>
    <row r="16" spans="1:6" ht="12.75">
      <c r="A16" s="3" t="s">
        <v>6</v>
      </c>
      <c r="B16" s="3" t="s">
        <v>20</v>
      </c>
      <c r="C16" s="4">
        <v>3470</v>
      </c>
      <c r="D16" s="4">
        <v>43</v>
      </c>
      <c r="E16" s="4">
        <v>214</v>
      </c>
      <c r="F16" s="4">
        <v>257</v>
      </c>
    </row>
    <row r="17" spans="1:6" ht="12.75">
      <c r="A17" s="3" t="s">
        <v>6</v>
      </c>
      <c r="B17" s="3" t="s">
        <v>21</v>
      </c>
      <c r="C17" s="4">
        <v>4303</v>
      </c>
      <c r="D17" s="4">
        <v>0</v>
      </c>
      <c r="E17" s="4">
        <v>6</v>
      </c>
      <c r="F17" s="4">
        <v>6</v>
      </c>
    </row>
    <row r="18" spans="1:6" ht="12.75">
      <c r="A18" s="3" t="s">
        <v>6</v>
      </c>
      <c r="B18" s="3" t="s">
        <v>22</v>
      </c>
      <c r="C18" s="4">
        <v>17499</v>
      </c>
      <c r="D18" s="4">
        <v>116</v>
      </c>
      <c r="E18" s="4">
        <v>6</v>
      </c>
      <c r="F18" s="4">
        <v>122</v>
      </c>
    </row>
    <row r="19" spans="1:6" ht="12.75">
      <c r="A19" s="3" t="s">
        <v>6</v>
      </c>
      <c r="B19" s="3" t="s">
        <v>23</v>
      </c>
      <c r="C19" s="4">
        <v>20447</v>
      </c>
      <c r="D19" s="4">
        <v>33</v>
      </c>
      <c r="E19" s="4">
        <v>70</v>
      </c>
      <c r="F19" s="4">
        <v>103</v>
      </c>
    </row>
    <row r="20" spans="1:6" ht="12.75">
      <c r="A20" s="3" t="s">
        <v>6</v>
      </c>
      <c r="B20" s="3" t="s">
        <v>24</v>
      </c>
      <c r="C20" s="4">
        <v>6477</v>
      </c>
      <c r="D20" s="4">
        <v>505</v>
      </c>
      <c r="E20" s="4">
        <v>162</v>
      </c>
      <c r="F20" s="4">
        <v>667</v>
      </c>
    </row>
    <row r="21" spans="1:6" ht="12.75">
      <c r="A21" s="3" t="s">
        <v>6</v>
      </c>
      <c r="B21" s="3" t="s">
        <v>25</v>
      </c>
      <c r="C21" s="4">
        <v>14357</v>
      </c>
      <c r="D21" s="4">
        <v>1275</v>
      </c>
      <c r="E21" s="4">
        <v>1070</v>
      </c>
      <c r="F21" s="4">
        <v>2345</v>
      </c>
    </row>
    <row r="22" spans="1:6" ht="12.75">
      <c r="A22" s="3" t="s">
        <v>6</v>
      </c>
      <c r="B22" s="3" t="s">
        <v>26</v>
      </c>
      <c r="C22" s="4">
        <v>5871</v>
      </c>
      <c r="D22" s="4">
        <v>35</v>
      </c>
      <c r="E22" s="4">
        <v>66</v>
      </c>
      <c r="F22" s="4">
        <v>101</v>
      </c>
    </row>
    <row r="23" spans="1:6" ht="12.75">
      <c r="A23" s="3" t="s">
        <v>6</v>
      </c>
      <c r="B23" s="3" t="s">
        <v>27</v>
      </c>
      <c r="C23" s="4">
        <v>9846</v>
      </c>
      <c r="D23" s="4">
        <v>26</v>
      </c>
      <c r="E23" s="4">
        <v>93</v>
      </c>
      <c r="F23" s="4">
        <v>119</v>
      </c>
    </row>
    <row r="24" spans="1:6" ht="12.75">
      <c r="A24" s="3" t="s">
        <v>6</v>
      </c>
      <c r="B24" s="3" t="s">
        <v>28</v>
      </c>
      <c r="C24" s="4">
        <v>13499</v>
      </c>
      <c r="D24" s="4">
        <v>0</v>
      </c>
      <c r="E24" s="4">
        <v>116</v>
      </c>
      <c r="F24" s="4">
        <v>116</v>
      </c>
    </row>
    <row r="25" spans="1:6" ht="12.75">
      <c r="A25" s="3" t="s">
        <v>6</v>
      </c>
      <c r="B25" s="3" t="s">
        <v>29</v>
      </c>
      <c r="C25" s="4">
        <v>6443</v>
      </c>
      <c r="D25" s="4">
        <v>673</v>
      </c>
      <c r="E25" s="4">
        <v>0</v>
      </c>
      <c r="F25" s="4">
        <v>673</v>
      </c>
    </row>
    <row r="26" spans="1:6" ht="12.75">
      <c r="A26" s="3" t="s">
        <v>6</v>
      </c>
      <c r="B26" s="3" t="s">
        <v>30</v>
      </c>
      <c r="C26" s="4">
        <v>1943</v>
      </c>
      <c r="D26" s="4">
        <v>726</v>
      </c>
      <c r="E26" s="4">
        <v>0</v>
      </c>
      <c r="F26" s="4">
        <v>726</v>
      </c>
    </row>
    <row r="27" spans="1:6" ht="12.75">
      <c r="A27" s="3" t="s">
        <v>6</v>
      </c>
      <c r="B27" s="3" t="s">
        <v>31</v>
      </c>
      <c r="C27" s="4">
        <v>5069</v>
      </c>
      <c r="D27" s="4">
        <v>8</v>
      </c>
      <c r="E27" s="4">
        <v>46</v>
      </c>
      <c r="F27" s="4">
        <v>54</v>
      </c>
    </row>
    <row r="28" spans="1:6" ht="12.75">
      <c r="A28" s="3" t="s">
        <v>6</v>
      </c>
      <c r="B28" s="3" t="s">
        <v>32</v>
      </c>
      <c r="C28" s="4">
        <v>5451</v>
      </c>
      <c r="D28" s="4">
        <v>165</v>
      </c>
      <c r="E28" s="4">
        <v>1</v>
      </c>
      <c r="F28" s="4">
        <v>166</v>
      </c>
    </row>
    <row r="29" spans="1:6" ht="12.75">
      <c r="A29" s="3" t="s">
        <v>6</v>
      </c>
      <c r="B29" s="3" t="s">
        <v>33</v>
      </c>
      <c r="C29" s="4">
        <v>3982</v>
      </c>
      <c r="D29" s="4">
        <v>74</v>
      </c>
      <c r="E29" s="4">
        <v>79</v>
      </c>
      <c r="F29" s="4">
        <v>153</v>
      </c>
    </row>
    <row r="30" spans="1:6" ht="12.75">
      <c r="A30" s="3" t="s">
        <v>6</v>
      </c>
      <c r="B30" s="3" t="s">
        <v>34</v>
      </c>
      <c r="C30" s="4">
        <v>67661</v>
      </c>
      <c r="D30" s="4">
        <v>16692</v>
      </c>
      <c r="E30" s="4">
        <v>1804</v>
      </c>
      <c r="F30" s="4">
        <v>18496</v>
      </c>
    </row>
    <row r="31" spans="1:6" ht="12.75">
      <c r="A31" s="3" t="s">
        <v>6</v>
      </c>
      <c r="B31" s="3" t="s">
        <v>35</v>
      </c>
      <c r="C31" s="4">
        <v>2300</v>
      </c>
      <c r="D31" s="4">
        <v>11</v>
      </c>
      <c r="E31" s="4">
        <v>0</v>
      </c>
      <c r="F31" s="4">
        <v>11</v>
      </c>
    </row>
    <row r="32" spans="1:6" ht="12.75">
      <c r="A32" s="3" t="s">
        <v>6</v>
      </c>
      <c r="B32" s="3" t="s">
        <v>36</v>
      </c>
      <c r="C32" s="4">
        <v>4453</v>
      </c>
      <c r="D32" s="4">
        <v>39</v>
      </c>
      <c r="E32" s="4">
        <v>11</v>
      </c>
      <c r="F32" s="4">
        <v>50</v>
      </c>
    </row>
    <row r="33" spans="1:6" ht="12.75">
      <c r="A33" s="3" t="s">
        <v>6</v>
      </c>
      <c r="B33" s="3" t="s">
        <v>37</v>
      </c>
      <c r="C33" s="4">
        <v>8750</v>
      </c>
      <c r="D33" s="4">
        <v>317</v>
      </c>
      <c r="E33" s="4">
        <v>0</v>
      </c>
      <c r="F33" s="4">
        <v>317</v>
      </c>
    </row>
    <row r="34" spans="1:6" ht="12.75">
      <c r="A34" s="3" t="s">
        <v>6</v>
      </c>
      <c r="B34" s="3" t="s">
        <v>38</v>
      </c>
      <c r="C34" s="4">
        <v>6704</v>
      </c>
      <c r="D34" s="4">
        <v>242</v>
      </c>
      <c r="E34" s="4">
        <v>276</v>
      </c>
      <c r="F34" s="4">
        <v>518</v>
      </c>
    </row>
    <row r="35" spans="1:6" ht="12.75">
      <c r="A35" s="3" t="s">
        <v>6</v>
      </c>
      <c r="B35" s="3" t="s">
        <v>39</v>
      </c>
      <c r="C35" s="4">
        <v>16559</v>
      </c>
      <c r="D35" s="4">
        <v>10</v>
      </c>
      <c r="E35" s="4">
        <v>2</v>
      </c>
      <c r="F35" s="4">
        <v>12</v>
      </c>
    </row>
    <row r="36" spans="1:6" ht="12.75">
      <c r="A36" s="3" t="s">
        <v>6</v>
      </c>
      <c r="B36" s="3" t="s">
        <v>40</v>
      </c>
      <c r="C36" s="4">
        <v>8653</v>
      </c>
      <c r="D36" s="4">
        <v>1930</v>
      </c>
      <c r="E36" s="4">
        <v>174</v>
      </c>
      <c r="F36" s="4">
        <v>2104</v>
      </c>
    </row>
    <row r="37" spans="1:6" ht="12.75">
      <c r="A37" s="3" t="s">
        <v>6</v>
      </c>
      <c r="B37" s="3" t="s">
        <v>41</v>
      </c>
      <c r="C37" s="4">
        <v>15611</v>
      </c>
      <c r="D37" s="4">
        <v>0</v>
      </c>
      <c r="E37" s="4">
        <v>2</v>
      </c>
      <c r="F37" s="4">
        <v>2</v>
      </c>
    </row>
    <row r="38" spans="1:6" ht="12.75">
      <c r="A38" s="3" t="s">
        <v>6</v>
      </c>
      <c r="B38" s="3" t="s">
        <v>42</v>
      </c>
      <c r="C38" s="4">
        <v>10826</v>
      </c>
      <c r="D38" s="4">
        <v>534</v>
      </c>
      <c r="E38" s="4">
        <v>40</v>
      </c>
      <c r="F38" s="4">
        <v>574</v>
      </c>
    </row>
    <row r="39" spans="1:6" ht="12.75">
      <c r="A39" s="3" t="s">
        <v>6</v>
      </c>
      <c r="B39" s="3" t="s">
        <v>43</v>
      </c>
      <c r="C39" s="4">
        <v>5868</v>
      </c>
      <c r="D39" s="4">
        <v>545</v>
      </c>
      <c r="E39" s="4">
        <v>115</v>
      </c>
      <c r="F39" s="4">
        <v>660</v>
      </c>
    </row>
    <row r="40" spans="1:6" ht="12.75">
      <c r="A40" s="3" t="s">
        <v>6</v>
      </c>
      <c r="B40" s="3" t="s">
        <v>44</v>
      </c>
      <c r="C40" s="4">
        <v>5291</v>
      </c>
      <c r="D40" s="4">
        <v>591</v>
      </c>
      <c r="E40" s="4">
        <v>138</v>
      </c>
      <c r="F40" s="4">
        <v>729</v>
      </c>
    </row>
    <row r="41" spans="1:6" ht="12.75">
      <c r="A41" s="3" t="s">
        <v>6</v>
      </c>
      <c r="B41" s="3" t="s">
        <v>45</v>
      </c>
      <c r="C41" s="4">
        <v>6139</v>
      </c>
      <c r="D41" s="4">
        <v>287</v>
      </c>
      <c r="E41" s="4">
        <v>47</v>
      </c>
      <c r="F41" s="4">
        <v>334</v>
      </c>
    </row>
    <row r="42" spans="1:6" ht="12.75">
      <c r="A42" s="3" t="s">
        <v>6</v>
      </c>
      <c r="B42" s="3" t="s">
        <v>46</v>
      </c>
      <c r="C42" s="4">
        <v>4663</v>
      </c>
      <c r="D42" s="4">
        <v>47</v>
      </c>
      <c r="E42" s="4">
        <v>5</v>
      </c>
      <c r="F42" s="4">
        <v>52</v>
      </c>
    </row>
    <row r="43" spans="1:6" ht="12.75">
      <c r="A43" s="3" t="s">
        <v>6</v>
      </c>
      <c r="B43" s="3" t="s">
        <v>47</v>
      </c>
      <c r="C43" s="4">
        <v>12910</v>
      </c>
      <c r="D43" s="4">
        <v>230</v>
      </c>
      <c r="E43" s="4">
        <v>248</v>
      </c>
      <c r="F43" s="4">
        <v>478</v>
      </c>
    </row>
    <row r="44" spans="1:6" ht="12.75">
      <c r="A44" s="3" t="s">
        <v>6</v>
      </c>
      <c r="B44" s="3" t="s">
        <v>48</v>
      </c>
      <c r="C44" s="4">
        <v>6878</v>
      </c>
      <c r="D44" s="4">
        <v>0</v>
      </c>
      <c r="E44" s="4">
        <v>21</v>
      </c>
      <c r="F44" s="4">
        <v>21</v>
      </c>
    </row>
    <row r="45" spans="1:6" ht="12.75">
      <c r="A45" s="3" t="s">
        <v>6</v>
      </c>
      <c r="B45" s="3" t="s">
        <v>49</v>
      </c>
      <c r="C45" s="4">
        <v>8254</v>
      </c>
      <c r="D45" s="4">
        <v>980</v>
      </c>
      <c r="E45" s="4">
        <v>176</v>
      </c>
      <c r="F45" s="4">
        <v>1156</v>
      </c>
    </row>
    <row r="46" spans="1:6" ht="25.5">
      <c r="A46" s="3" t="s">
        <v>6</v>
      </c>
      <c r="B46" s="3" t="s">
        <v>50</v>
      </c>
      <c r="C46" s="4">
        <v>4393</v>
      </c>
      <c r="D46" s="4">
        <v>34</v>
      </c>
      <c r="E46" s="4">
        <v>14</v>
      </c>
      <c r="F46" s="4">
        <v>48</v>
      </c>
    </row>
    <row r="47" spans="1:6" ht="12.75">
      <c r="A47" s="3" t="s">
        <v>6</v>
      </c>
      <c r="B47" s="3" t="s">
        <v>51</v>
      </c>
      <c r="C47" s="4">
        <v>8213</v>
      </c>
      <c r="D47" s="4">
        <v>987</v>
      </c>
      <c r="E47" s="4">
        <v>0</v>
      </c>
      <c r="F47" s="4">
        <v>987</v>
      </c>
    </row>
    <row r="48" spans="1:6" ht="12.75">
      <c r="A48" s="3" t="s">
        <v>6</v>
      </c>
      <c r="B48" s="3" t="s">
        <v>52</v>
      </c>
      <c r="C48" s="4">
        <v>26955</v>
      </c>
      <c r="D48" s="4">
        <v>1549</v>
      </c>
      <c r="E48" s="4">
        <v>786</v>
      </c>
      <c r="F48" s="4">
        <v>2335</v>
      </c>
    </row>
    <row r="49" spans="1:6" ht="12.75">
      <c r="A49" s="3" t="s">
        <v>6</v>
      </c>
      <c r="B49" s="3" t="s">
        <v>53</v>
      </c>
      <c r="C49" s="4">
        <v>31093</v>
      </c>
      <c r="D49" s="4">
        <v>2806</v>
      </c>
      <c r="E49" s="4">
        <v>297</v>
      </c>
      <c r="F49" s="4">
        <v>3103</v>
      </c>
    </row>
    <row r="50" spans="1:6" ht="12.75">
      <c r="A50" s="3" t="s">
        <v>6</v>
      </c>
      <c r="B50" s="3" t="s">
        <v>54</v>
      </c>
      <c r="C50" s="4">
        <v>11774</v>
      </c>
      <c r="D50" s="4">
        <v>394</v>
      </c>
      <c r="E50" s="4">
        <v>187</v>
      </c>
      <c r="F50" s="4">
        <v>581</v>
      </c>
    </row>
    <row r="51" spans="1:6" ht="12.75">
      <c r="A51" s="3" t="s">
        <v>6</v>
      </c>
      <c r="B51" s="3" t="s">
        <v>55</v>
      </c>
      <c r="C51" s="4">
        <v>7184</v>
      </c>
      <c r="D51" s="4">
        <v>62</v>
      </c>
      <c r="E51" s="4">
        <v>21</v>
      </c>
      <c r="F51" s="4">
        <v>83</v>
      </c>
    </row>
    <row r="52" spans="1:6" ht="12.75">
      <c r="A52" s="3" t="s">
        <v>6</v>
      </c>
      <c r="B52" s="3" t="s">
        <v>56</v>
      </c>
      <c r="C52" s="4">
        <v>14544</v>
      </c>
      <c r="D52" s="4">
        <v>4092</v>
      </c>
      <c r="E52" s="4">
        <v>137</v>
      </c>
      <c r="F52" s="4">
        <v>4229</v>
      </c>
    </row>
    <row r="53" spans="1:6" ht="12.75">
      <c r="A53" s="3" t="s">
        <v>6</v>
      </c>
      <c r="B53" s="3" t="s">
        <v>57</v>
      </c>
      <c r="C53" s="4">
        <v>2734</v>
      </c>
      <c r="D53" s="4">
        <v>105</v>
      </c>
      <c r="E53" s="4">
        <v>21</v>
      </c>
      <c r="F53" s="4">
        <v>126</v>
      </c>
    </row>
    <row r="54" spans="1:6" ht="12.75">
      <c r="A54" s="3" t="s">
        <v>6</v>
      </c>
      <c r="B54" s="3" t="s">
        <v>58</v>
      </c>
      <c r="C54" s="4">
        <v>7616</v>
      </c>
      <c r="D54" s="4">
        <v>41</v>
      </c>
      <c r="E54" s="4">
        <v>19</v>
      </c>
      <c r="F54" s="4">
        <v>60</v>
      </c>
    </row>
    <row r="55" spans="1:6" ht="12.75">
      <c r="A55" s="3" t="s">
        <v>6</v>
      </c>
      <c r="B55" s="3" t="s">
        <v>59</v>
      </c>
      <c r="C55" s="4">
        <v>18227</v>
      </c>
      <c r="D55" s="4">
        <v>2511</v>
      </c>
      <c r="E55" s="4">
        <v>1257</v>
      </c>
      <c r="F55" s="4">
        <v>3768</v>
      </c>
    </row>
    <row r="56" spans="1:6" ht="12.75">
      <c r="A56" s="3" t="s">
        <v>60</v>
      </c>
      <c r="B56" s="3" t="s">
        <v>61</v>
      </c>
      <c r="C56" s="4">
        <v>22100</v>
      </c>
      <c r="D56" s="4">
        <v>241</v>
      </c>
      <c r="E56" s="4">
        <v>40</v>
      </c>
      <c r="F56" s="4">
        <v>281</v>
      </c>
    </row>
    <row r="57" spans="1:6" ht="12.75">
      <c r="A57" s="3" t="s">
        <v>60</v>
      </c>
      <c r="B57" s="3" t="s">
        <v>62</v>
      </c>
      <c r="C57" s="4">
        <v>5147</v>
      </c>
      <c r="D57" s="4">
        <v>35</v>
      </c>
      <c r="E57" s="4">
        <v>125</v>
      </c>
      <c r="F57" s="4">
        <v>160</v>
      </c>
    </row>
    <row r="58" spans="1:6" ht="12.75">
      <c r="A58" s="3" t="s">
        <v>60</v>
      </c>
      <c r="B58" s="3" t="s">
        <v>63</v>
      </c>
      <c r="C58" s="4">
        <v>15057</v>
      </c>
      <c r="D58" s="4">
        <v>1013</v>
      </c>
      <c r="E58" s="4">
        <v>81</v>
      </c>
      <c r="F58" s="4">
        <v>1094</v>
      </c>
    </row>
    <row r="59" spans="1:6" ht="12.75">
      <c r="A59" s="3" t="s">
        <v>60</v>
      </c>
      <c r="B59" s="3" t="s">
        <v>64</v>
      </c>
      <c r="C59" s="4">
        <v>34715</v>
      </c>
      <c r="D59" s="4">
        <v>2131</v>
      </c>
      <c r="E59" s="4">
        <v>133</v>
      </c>
      <c r="F59" s="4">
        <v>2264</v>
      </c>
    </row>
    <row r="60" spans="1:6" ht="12.75">
      <c r="A60" s="3" t="s">
        <v>60</v>
      </c>
      <c r="B60" s="3" t="s">
        <v>65</v>
      </c>
      <c r="C60" s="4">
        <v>12401</v>
      </c>
      <c r="D60" s="4">
        <v>144</v>
      </c>
      <c r="E60" s="4">
        <v>149</v>
      </c>
      <c r="F60" s="4">
        <v>293</v>
      </c>
    </row>
    <row r="61" spans="1:6" ht="12.75">
      <c r="A61" s="3" t="s">
        <v>60</v>
      </c>
      <c r="B61" s="3" t="s">
        <v>66</v>
      </c>
      <c r="C61" s="4">
        <v>22563</v>
      </c>
      <c r="D61" s="4">
        <v>1121</v>
      </c>
      <c r="E61" s="4">
        <v>72</v>
      </c>
      <c r="F61" s="4">
        <v>1193</v>
      </c>
    </row>
    <row r="62" spans="1:6" ht="12.75">
      <c r="A62" s="3" t="s">
        <v>60</v>
      </c>
      <c r="B62" s="3" t="s">
        <v>60</v>
      </c>
      <c r="C62" s="4">
        <v>132295</v>
      </c>
      <c r="D62" s="4">
        <v>0</v>
      </c>
      <c r="E62" s="4">
        <v>1691</v>
      </c>
      <c r="F62" s="4">
        <v>1691</v>
      </c>
    </row>
    <row r="63" spans="1:6" ht="12.75">
      <c r="A63" s="3" t="s">
        <v>60</v>
      </c>
      <c r="B63" s="3" t="s">
        <v>67</v>
      </c>
      <c r="C63" s="4">
        <v>2804</v>
      </c>
      <c r="D63" s="4">
        <v>53</v>
      </c>
      <c r="E63" s="4">
        <v>0</v>
      </c>
      <c r="F63" s="4">
        <v>53</v>
      </c>
    </row>
    <row r="64" spans="1:6" ht="12.75">
      <c r="A64" s="3" t="s">
        <v>60</v>
      </c>
      <c r="B64" s="3" t="s">
        <v>68</v>
      </c>
      <c r="C64" s="4">
        <v>3899</v>
      </c>
      <c r="D64" s="4">
        <v>0</v>
      </c>
      <c r="E64" s="4">
        <v>79</v>
      </c>
      <c r="F64" s="4">
        <v>79</v>
      </c>
    </row>
    <row r="65" spans="1:6" ht="12.75">
      <c r="A65" s="3" t="s">
        <v>60</v>
      </c>
      <c r="B65" s="3" t="s">
        <v>69</v>
      </c>
      <c r="C65" s="4">
        <v>2998</v>
      </c>
      <c r="D65" s="4">
        <v>0</v>
      </c>
      <c r="E65" s="4">
        <v>28</v>
      </c>
      <c r="F65" s="4">
        <v>28</v>
      </c>
    </row>
    <row r="66" spans="1:6" ht="12.75">
      <c r="A66" s="3" t="s">
        <v>60</v>
      </c>
      <c r="B66" s="3" t="s">
        <v>70</v>
      </c>
      <c r="C66" s="4">
        <v>4950</v>
      </c>
      <c r="D66" s="4">
        <v>225</v>
      </c>
      <c r="E66" s="4">
        <v>70</v>
      </c>
      <c r="F66" s="4">
        <v>295</v>
      </c>
    </row>
    <row r="67" spans="1:6" ht="12.75">
      <c r="A67" s="3" t="s">
        <v>60</v>
      </c>
      <c r="B67" s="3" t="s">
        <v>71</v>
      </c>
      <c r="C67" s="4">
        <v>3586</v>
      </c>
      <c r="D67" s="4">
        <v>44</v>
      </c>
      <c r="E67" s="4">
        <v>37</v>
      </c>
      <c r="F67" s="4">
        <v>81</v>
      </c>
    </row>
    <row r="68" spans="1:6" ht="12.75">
      <c r="A68" s="3" t="s">
        <v>60</v>
      </c>
      <c r="B68" s="3" t="s">
        <v>72</v>
      </c>
      <c r="C68" s="4">
        <v>7087</v>
      </c>
      <c r="D68" s="4">
        <v>15</v>
      </c>
      <c r="E68" s="4">
        <v>14</v>
      </c>
      <c r="F68" s="4">
        <v>29</v>
      </c>
    </row>
    <row r="69" spans="1:6" ht="12.75">
      <c r="A69" s="3" t="s">
        <v>60</v>
      </c>
      <c r="B69" s="3" t="s">
        <v>73</v>
      </c>
      <c r="C69" s="4">
        <v>3689</v>
      </c>
      <c r="D69" s="4">
        <v>96</v>
      </c>
      <c r="E69" s="4">
        <v>40</v>
      </c>
      <c r="F69" s="4">
        <v>136</v>
      </c>
    </row>
    <row r="70" spans="1:6" ht="12.75">
      <c r="A70" s="3" t="s">
        <v>60</v>
      </c>
      <c r="B70" s="3" t="s">
        <v>74</v>
      </c>
      <c r="C70" s="4">
        <v>2217</v>
      </c>
      <c r="D70" s="4">
        <v>75</v>
      </c>
      <c r="E70" s="4">
        <v>0</v>
      </c>
      <c r="F70" s="4">
        <v>75</v>
      </c>
    </row>
    <row r="71" spans="1:6" ht="12.75">
      <c r="A71" s="3" t="s">
        <v>60</v>
      </c>
      <c r="B71" s="3" t="s">
        <v>75</v>
      </c>
      <c r="C71" s="4">
        <v>3484</v>
      </c>
      <c r="D71" s="4">
        <v>6</v>
      </c>
      <c r="E71" s="4">
        <v>2</v>
      </c>
      <c r="F71" s="4">
        <v>8</v>
      </c>
    </row>
    <row r="72" spans="1:6" ht="12.75">
      <c r="A72" s="3" t="s">
        <v>60</v>
      </c>
      <c r="B72" s="3" t="s">
        <v>76</v>
      </c>
      <c r="C72" s="4">
        <v>6448</v>
      </c>
      <c r="D72" s="4">
        <v>60</v>
      </c>
      <c r="E72" s="4">
        <v>97</v>
      </c>
      <c r="F72" s="4">
        <v>157</v>
      </c>
    </row>
    <row r="73" spans="1:6" ht="12.75">
      <c r="A73" s="3" t="s">
        <v>60</v>
      </c>
      <c r="B73" s="3" t="s">
        <v>77</v>
      </c>
      <c r="C73" s="4">
        <v>7084</v>
      </c>
      <c r="D73" s="4">
        <v>9</v>
      </c>
      <c r="E73" s="4">
        <v>22</v>
      </c>
      <c r="F73" s="4">
        <v>31</v>
      </c>
    </row>
    <row r="74" spans="1:6" ht="12.75">
      <c r="A74" s="3" t="s">
        <v>60</v>
      </c>
      <c r="B74" s="3" t="s">
        <v>78</v>
      </c>
      <c r="C74" s="4">
        <v>4557</v>
      </c>
      <c r="D74" s="4">
        <v>0</v>
      </c>
      <c r="E74" s="4">
        <v>12</v>
      </c>
      <c r="F74" s="4">
        <v>12</v>
      </c>
    </row>
    <row r="75" spans="1:6" ht="12.75">
      <c r="A75" s="3" t="s">
        <v>60</v>
      </c>
      <c r="B75" s="3" t="s">
        <v>79</v>
      </c>
      <c r="C75" s="4">
        <v>7434</v>
      </c>
      <c r="D75" s="4">
        <v>889</v>
      </c>
      <c r="E75" s="4">
        <v>0</v>
      </c>
      <c r="F75" s="4">
        <v>889</v>
      </c>
    </row>
    <row r="76" spans="1:6" ht="12.75">
      <c r="A76" s="3" t="s">
        <v>60</v>
      </c>
      <c r="B76" s="3" t="s">
        <v>80</v>
      </c>
      <c r="C76" s="4">
        <v>3823</v>
      </c>
      <c r="D76" s="4">
        <v>4</v>
      </c>
      <c r="E76" s="4">
        <v>0</v>
      </c>
      <c r="F76" s="4">
        <v>4</v>
      </c>
    </row>
    <row r="77" spans="1:6" ht="12.75">
      <c r="A77" s="3" t="s">
        <v>81</v>
      </c>
      <c r="B77" s="3" t="s">
        <v>82</v>
      </c>
      <c r="C77" s="4">
        <v>6121</v>
      </c>
      <c r="D77" s="4">
        <v>113</v>
      </c>
      <c r="E77" s="4">
        <v>270</v>
      </c>
      <c r="F77" s="4">
        <v>383</v>
      </c>
    </row>
    <row r="78" spans="1:6" ht="12.75">
      <c r="A78" s="3" t="s">
        <v>81</v>
      </c>
      <c r="B78" s="3" t="s">
        <v>83</v>
      </c>
      <c r="C78" s="4">
        <v>10814</v>
      </c>
      <c r="D78" s="4">
        <v>25</v>
      </c>
      <c r="E78" s="4">
        <v>112</v>
      </c>
      <c r="F78" s="4">
        <v>137</v>
      </c>
    </row>
    <row r="79" spans="1:6" ht="12.75">
      <c r="A79" s="3" t="s">
        <v>81</v>
      </c>
      <c r="B79" s="3" t="s">
        <v>84</v>
      </c>
      <c r="C79" s="4">
        <v>2718</v>
      </c>
      <c r="D79" s="4">
        <v>17</v>
      </c>
      <c r="E79" s="4">
        <v>42</v>
      </c>
      <c r="F79" s="4">
        <v>59</v>
      </c>
    </row>
    <row r="80" spans="1:6" ht="25.5">
      <c r="A80" s="3" t="s">
        <v>81</v>
      </c>
      <c r="B80" s="3" t="s">
        <v>85</v>
      </c>
      <c r="C80" s="4">
        <v>6519</v>
      </c>
      <c r="D80" s="4">
        <v>313</v>
      </c>
      <c r="E80" s="4">
        <v>34</v>
      </c>
      <c r="F80" s="4">
        <v>347</v>
      </c>
    </row>
    <row r="81" spans="1:6" ht="12.75">
      <c r="A81" s="3" t="s">
        <v>81</v>
      </c>
      <c r="B81" s="3" t="s">
        <v>86</v>
      </c>
      <c r="C81" s="4">
        <v>95951</v>
      </c>
      <c r="D81" s="4">
        <v>2239</v>
      </c>
      <c r="E81" s="4">
        <v>5243</v>
      </c>
      <c r="F81" s="4">
        <v>7482</v>
      </c>
    </row>
    <row r="82" spans="1:6" ht="12.75">
      <c r="A82" s="3" t="s">
        <v>81</v>
      </c>
      <c r="B82" s="3" t="s">
        <v>87</v>
      </c>
      <c r="C82" s="4">
        <v>25423</v>
      </c>
      <c r="D82" s="4">
        <v>875</v>
      </c>
      <c r="E82" s="4">
        <v>944</v>
      </c>
      <c r="F82" s="4">
        <v>1819</v>
      </c>
    </row>
    <row r="83" spans="1:6" ht="12.75">
      <c r="A83" s="3" t="s">
        <v>81</v>
      </c>
      <c r="B83" s="3" t="s">
        <v>88</v>
      </c>
      <c r="C83" s="4">
        <v>3787</v>
      </c>
      <c r="D83" s="4">
        <v>15</v>
      </c>
      <c r="E83" s="4">
        <v>0</v>
      </c>
      <c r="F83" s="4">
        <v>15</v>
      </c>
    </row>
    <row r="84" spans="1:6" ht="12.75">
      <c r="A84" s="3" t="s">
        <v>81</v>
      </c>
      <c r="B84" s="3" t="s">
        <v>89</v>
      </c>
      <c r="C84" s="4">
        <v>116363</v>
      </c>
      <c r="D84" s="4">
        <v>10707</v>
      </c>
      <c r="E84" s="4">
        <v>4981</v>
      </c>
      <c r="F84" s="4">
        <v>15688</v>
      </c>
    </row>
    <row r="85" spans="1:6" ht="12.75">
      <c r="A85" s="3" t="s">
        <v>81</v>
      </c>
      <c r="B85" s="3" t="s">
        <v>90</v>
      </c>
      <c r="C85" s="4">
        <v>12992</v>
      </c>
      <c r="D85" s="4">
        <v>107</v>
      </c>
      <c r="E85" s="4">
        <v>151</v>
      </c>
      <c r="F85" s="4">
        <v>258</v>
      </c>
    </row>
    <row r="86" spans="1:6" ht="12.75">
      <c r="A86" s="3" t="s">
        <v>81</v>
      </c>
      <c r="B86" s="3" t="s">
        <v>91</v>
      </c>
      <c r="C86" s="4">
        <v>2514</v>
      </c>
      <c r="D86" s="4">
        <v>8</v>
      </c>
      <c r="E86" s="4">
        <v>152</v>
      </c>
      <c r="F86" s="4">
        <v>160</v>
      </c>
    </row>
    <row r="87" spans="1:6" ht="12.75">
      <c r="A87" s="3" t="s">
        <v>81</v>
      </c>
      <c r="B87" s="3" t="s">
        <v>92</v>
      </c>
      <c r="C87" s="4">
        <v>10269</v>
      </c>
      <c r="D87" s="4">
        <v>13</v>
      </c>
      <c r="E87" s="4">
        <v>180</v>
      </c>
      <c r="F87" s="4">
        <v>193</v>
      </c>
    </row>
    <row r="88" spans="1:6" ht="12.75">
      <c r="A88" s="3" t="s">
        <v>81</v>
      </c>
      <c r="B88" s="3" t="s">
        <v>93</v>
      </c>
      <c r="C88" s="4">
        <v>8916</v>
      </c>
      <c r="D88" s="4">
        <v>0</v>
      </c>
      <c r="E88" s="4">
        <v>217</v>
      </c>
      <c r="F88" s="4">
        <v>217</v>
      </c>
    </row>
    <row r="89" spans="1:6" ht="12.75">
      <c r="A89" s="3" t="s">
        <v>81</v>
      </c>
      <c r="B89" s="3" t="s">
        <v>94</v>
      </c>
      <c r="C89" s="4">
        <v>6838</v>
      </c>
      <c r="D89" s="4">
        <v>0</v>
      </c>
      <c r="E89" s="4">
        <v>138</v>
      </c>
      <c r="F89" s="4">
        <v>138</v>
      </c>
    </row>
    <row r="90" spans="1:6" ht="12.75">
      <c r="A90" s="3" t="s">
        <v>81</v>
      </c>
      <c r="B90" s="3" t="s">
        <v>95</v>
      </c>
      <c r="C90" s="4">
        <v>10005</v>
      </c>
      <c r="D90" s="4">
        <v>1490</v>
      </c>
      <c r="E90" s="4">
        <v>27</v>
      </c>
      <c r="F90" s="4">
        <v>1517</v>
      </c>
    </row>
    <row r="91" spans="1:6" ht="12.75">
      <c r="A91" s="3" t="s">
        <v>81</v>
      </c>
      <c r="B91" s="3" t="s">
        <v>96</v>
      </c>
      <c r="C91" s="4">
        <v>6993</v>
      </c>
      <c r="D91" s="4">
        <v>11</v>
      </c>
      <c r="E91" s="4">
        <v>60</v>
      </c>
      <c r="F91" s="4">
        <v>71</v>
      </c>
    </row>
    <row r="92" spans="1:6" ht="12.75">
      <c r="A92" s="3" t="s">
        <v>81</v>
      </c>
      <c r="B92" s="3" t="s">
        <v>97</v>
      </c>
      <c r="C92" s="4">
        <v>4722</v>
      </c>
      <c r="D92" s="4">
        <v>0</v>
      </c>
      <c r="E92" s="4">
        <v>22</v>
      </c>
      <c r="F92" s="4">
        <v>22</v>
      </c>
    </row>
    <row r="93" spans="1:6" ht="12.75">
      <c r="A93" s="3" t="s">
        <v>81</v>
      </c>
      <c r="B93" s="3" t="s">
        <v>98</v>
      </c>
      <c r="C93" s="4">
        <v>1700</v>
      </c>
      <c r="D93" s="4">
        <v>71</v>
      </c>
      <c r="E93" s="4">
        <v>2</v>
      </c>
      <c r="F93" s="4">
        <v>73</v>
      </c>
    </row>
    <row r="94" spans="1:6" ht="12.75">
      <c r="A94" s="3" t="s">
        <v>81</v>
      </c>
      <c r="B94" s="3" t="s">
        <v>99</v>
      </c>
      <c r="C94" s="4">
        <v>6528</v>
      </c>
      <c r="D94" s="4">
        <v>154</v>
      </c>
      <c r="E94" s="4">
        <v>210</v>
      </c>
      <c r="F94" s="4">
        <v>364</v>
      </c>
    </row>
    <row r="95" spans="1:6" ht="12.75">
      <c r="A95" s="3" t="s">
        <v>81</v>
      </c>
      <c r="B95" s="3" t="s">
        <v>100</v>
      </c>
      <c r="C95" s="4">
        <v>1999</v>
      </c>
      <c r="D95" s="4">
        <v>134</v>
      </c>
      <c r="E95" s="4">
        <v>4</v>
      </c>
      <c r="F95" s="4">
        <v>138</v>
      </c>
    </row>
    <row r="96" spans="1:6" ht="12.75">
      <c r="A96" s="3" t="s">
        <v>81</v>
      </c>
      <c r="B96" s="3" t="s">
        <v>101</v>
      </c>
      <c r="C96" s="4">
        <v>3378</v>
      </c>
      <c r="D96" s="4">
        <v>76</v>
      </c>
      <c r="E96" s="4">
        <v>4</v>
      </c>
      <c r="F96" s="4">
        <v>80</v>
      </c>
    </row>
    <row r="97" spans="1:6" ht="12.75">
      <c r="A97" s="3" t="s">
        <v>81</v>
      </c>
      <c r="B97" s="3" t="s">
        <v>102</v>
      </c>
      <c r="C97" s="4">
        <v>11128</v>
      </c>
      <c r="D97" s="4">
        <v>36</v>
      </c>
      <c r="E97" s="4">
        <v>136</v>
      </c>
      <c r="F97" s="4">
        <v>172</v>
      </c>
    </row>
    <row r="98" spans="1:6" ht="12.75">
      <c r="A98" s="3" t="s">
        <v>81</v>
      </c>
      <c r="B98" s="3" t="s">
        <v>103</v>
      </c>
      <c r="C98" s="4">
        <v>4174</v>
      </c>
      <c r="D98" s="4">
        <v>369</v>
      </c>
      <c r="E98" s="4">
        <v>2</v>
      </c>
      <c r="F98" s="4">
        <v>371</v>
      </c>
    </row>
    <row r="99" spans="1:6" ht="12.75">
      <c r="A99" s="3" t="s">
        <v>81</v>
      </c>
      <c r="B99" s="3" t="s">
        <v>104</v>
      </c>
      <c r="C99" s="4">
        <v>3596</v>
      </c>
      <c r="D99" s="4">
        <v>56</v>
      </c>
      <c r="E99" s="4">
        <v>56</v>
      </c>
      <c r="F99" s="4">
        <v>112</v>
      </c>
    </row>
    <row r="100" spans="1:6" ht="12.75">
      <c r="A100" s="3" t="s">
        <v>81</v>
      </c>
      <c r="B100" s="3" t="s">
        <v>105</v>
      </c>
      <c r="C100" s="4">
        <v>17540</v>
      </c>
      <c r="D100" s="4">
        <v>1218</v>
      </c>
      <c r="E100" s="4">
        <v>14</v>
      </c>
      <c r="F100" s="4">
        <v>1232</v>
      </c>
    </row>
    <row r="101" spans="1:6" ht="12.75">
      <c r="A101" s="3" t="s">
        <v>81</v>
      </c>
      <c r="B101" s="3" t="s">
        <v>106</v>
      </c>
      <c r="C101" s="4">
        <v>3242</v>
      </c>
      <c r="D101" s="4">
        <v>164</v>
      </c>
      <c r="E101" s="4">
        <v>12</v>
      </c>
      <c r="F101" s="4">
        <v>176</v>
      </c>
    </row>
    <row r="102" spans="1:6" ht="12.75">
      <c r="A102" s="3" t="s">
        <v>81</v>
      </c>
      <c r="B102" s="3" t="s">
        <v>107</v>
      </c>
      <c r="C102" s="4">
        <v>1264</v>
      </c>
      <c r="D102" s="4">
        <v>225</v>
      </c>
      <c r="E102" s="4">
        <v>57</v>
      </c>
      <c r="F102" s="4">
        <v>282</v>
      </c>
    </row>
    <row r="103" spans="1:6" ht="12.75">
      <c r="A103" s="3" t="s">
        <v>81</v>
      </c>
      <c r="B103" s="3" t="s">
        <v>108</v>
      </c>
      <c r="C103" s="4">
        <v>1965</v>
      </c>
      <c r="D103" s="4">
        <v>0</v>
      </c>
      <c r="E103" s="4">
        <v>35</v>
      </c>
      <c r="F103" s="4">
        <v>35</v>
      </c>
    </row>
    <row r="104" spans="1:6" ht="12.75">
      <c r="A104" s="3" t="s">
        <v>109</v>
      </c>
      <c r="B104" s="3" t="s">
        <v>110</v>
      </c>
      <c r="C104" s="4">
        <v>4005</v>
      </c>
      <c r="D104" s="4">
        <v>8</v>
      </c>
      <c r="E104" s="4">
        <v>31</v>
      </c>
      <c r="F104" s="4">
        <v>39</v>
      </c>
    </row>
    <row r="105" spans="1:6" ht="12.75">
      <c r="A105" s="3" t="s">
        <v>109</v>
      </c>
      <c r="B105" s="3" t="s">
        <v>111</v>
      </c>
      <c r="C105" s="4">
        <v>9791</v>
      </c>
      <c r="D105" s="4">
        <v>60</v>
      </c>
      <c r="E105" s="4">
        <v>1</v>
      </c>
      <c r="F105" s="4">
        <v>61</v>
      </c>
    </row>
    <row r="106" spans="1:6" ht="12.75">
      <c r="A106" s="3" t="s">
        <v>109</v>
      </c>
      <c r="B106" s="3" t="s">
        <v>112</v>
      </c>
      <c r="C106" s="4">
        <v>8516</v>
      </c>
      <c r="D106" s="4">
        <v>70</v>
      </c>
      <c r="E106" s="4">
        <v>23</v>
      </c>
      <c r="F106" s="4">
        <v>93</v>
      </c>
    </row>
    <row r="107" spans="1:6" ht="12.75">
      <c r="A107" s="3" t="s">
        <v>109</v>
      </c>
      <c r="B107" s="3" t="s">
        <v>113</v>
      </c>
      <c r="C107" s="4">
        <v>3187</v>
      </c>
      <c r="D107" s="4">
        <v>33</v>
      </c>
      <c r="E107" s="4">
        <v>6</v>
      </c>
      <c r="F107" s="4">
        <v>39</v>
      </c>
    </row>
    <row r="108" spans="1:6" ht="12.75">
      <c r="A108" s="3" t="s">
        <v>109</v>
      </c>
      <c r="B108" s="3" t="s">
        <v>114</v>
      </c>
      <c r="C108" s="4">
        <v>67355</v>
      </c>
      <c r="D108" s="4">
        <v>0</v>
      </c>
      <c r="E108" s="4">
        <v>173</v>
      </c>
      <c r="F108" s="4">
        <v>173</v>
      </c>
    </row>
    <row r="109" spans="1:6" ht="12.75">
      <c r="A109" s="3" t="s">
        <v>109</v>
      </c>
      <c r="B109" s="3" t="s">
        <v>115</v>
      </c>
      <c r="C109" s="4">
        <v>31624</v>
      </c>
      <c r="D109" s="4">
        <v>453</v>
      </c>
      <c r="E109" s="4">
        <v>0</v>
      </c>
      <c r="F109" s="4">
        <v>453</v>
      </c>
    </row>
    <row r="110" spans="1:6" ht="12.75">
      <c r="A110" s="3" t="s">
        <v>109</v>
      </c>
      <c r="B110" s="3" t="s">
        <v>116</v>
      </c>
      <c r="C110" s="4">
        <v>14136</v>
      </c>
      <c r="D110" s="4">
        <v>221</v>
      </c>
      <c r="E110" s="4">
        <v>0</v>
      </c>
      <c r="F110" s="4">
        <v>221</v>
      </c>
    </row>
    <row r="111" spans="1:6" ht="12.75">
      <c r="A111" s="3" t="s">
        <v>109</v>
      </c>
      <c r="B111" s="3" t="s">
        <v>117</v>
      </c>
      <c r="C111" s="4">
        <v>11056</v>
      </c>
      <c r="D111" s="4">
        <v>246</v>
      </c>
      <c r="E111" s="4">
        <v>131</v>
      </c>
      <c r="F111" s="4">
        <v>377</v>
      </c>
    </row>
    <row r="112" spans="1:6" ht="12.75">
      <c r="A112" s="3" t="s">
        <v>109</v>
      </c>
      <c r="B112" s="3" t="s">
        <v>118</v>
      </c>
      <c r="C112" s="4">
        <v>8944</v>
      </c>
      <c r="D112" s="4">
        <v>37</v>
      </c>
      <c r="E112" s="4">
        <v>25</v>
      </c>
      <c r="F112" s="4">
        <v>62</v>
      </c>
    </row>
    <row r="113" spans="1:6" ht="12.75">
      <c r="A113" s="3" t="s">
        <v>109</v>
      </c>
      <c r="B113" s="3" t="s">
        <v>119</v>
      </c>
      <c r="C113" s="4">
        <v>3017</v>
      </c>
      <c r="D113" s="4">
        <v>79</v>
      </c>
      <c r="E113" s="4">
        <v>0</v>
      </c>
      <c r="F113" s="4">
        <v>79</v>
      </c>
    </row>
    <row r="114" spans="1:6" ht="12.75">
      <c r="A114" s="3" t="s">
        <v>109</v>
      </c>
      <c r="B114" s="3" t="s">
        <v>120</v>
      </c>
      <c r="C114" s="4">
        <v>15718</v>
      </c>
      <c r="D114" s="4">
        <v>220</v>
      </c>
      <c r="E114" s="4">
        <v>158</v>
      </c>
      <c r="F114" s="4">
        <v>378</v>
      </c>
    </row>
    <row r="115" spans="1:6" ht="12.75">
      <c r="A115" s="3" t="s">
        <v>109</v>
      </c>
      <c r="B115" s="3" t="s">
        <v>121</v>
      </c>
      <c r="C115" s="4">
        <v>16911</v>
      </c>
      <c r="D115" s="4">
        <v>3152</v>
      </c>
      <c r="E115" s="4">
        <v>488</v>
      </c>
      <c r="F115" s="4">
        <v>3640</v>
      </c>
    </row>
    <row r="116" spans="1:6" ht="12.75">
      <c r="A116" s="3" t="s">
        <v>109</v>
      </c>
      <c r="B116" s="3" t="s">
        <v>122</v>
      </c>
      <c r="C116" s="4">
        <v>33680</v>
      </c>
      <c r="D116" s="4">
        <v>1737</v>
      </c>
      <c r="E116" s="4">
        <v>449</v>
      </c>
      <c r="F116" s="4">
        <v>2186</v>
      </c>
    </row>
    <row r="117" spans="1:6" ht="12.75">
      <c r="A117" s="3" t="s">
        <v>109</v>
      </c>
      <c r="B117" s="3" t="s">
        <v>123</v>
      </c>
      <c r="C117" s="4">
        <v>1985</v>
      </c>
      <c r="D117" s="4">
        <v>68</v>
      </c>
      <c r="E117" s="4">
        <v>0</v>
      </c>
      <c r="F117" s="4">
        <v>68</v>
      </c>
    </row>
    <row r="118" spans="1:6" ht="12.75">
      <c r="A118" s="3" t="s">
        <v>109</v>
      </c>
      <c r="B118" s="3" t="s">
        <v>124</v>
      </c>
      <c r="C118" s="4">
        <v>4019</v>
      </c>
      <c r="D118" s="4">
        <v>0</v>
      </c>
      <c r="E118" s="4">
        <v>2</v>
      </c>
      <c r="F118" s="4">
        <v>2</v>
      </c>
    </row>
    <row r="119" spans="1:6" ht="12.75">
      <c r="A119" s="3" t="s">
        <v>109</v>
      </c>
      <c r="B119" s="3" t="s">
        <v>125</v>
      </c>
      <c r="C119" s="4">
        <v>2837</v>
      </c>
      <c r="D119" s="4">
        <v>20</v>
      </c>
      <c r="E119" s="4">
        <v>2</v>
      </c>
      <c r="F119" s="4">
        <v>22</v>
      </c>
    </row>
    <row r="120" spans="1:6" ht="12.75">
      <c r="A120" s="3" t="s">
        <v>109</v>
      </c>
      <c r="B120" s="3" t="s">
        <v>126</v>
      </c>
      <c r="C120" s="4">
        <v>16615</v>
      </c>
      <c r="D120" s="4">
        <v>900</v>
      </c>
      <c r="E120" s="4">
        <v>219</v>
      </c>
      <c r="F120" s="4">
        <v>1119</v>
      </c>
    </row>
    <row r="121" spans="1:6" ht="12.75">
      <c r="A121" s="3" t="s">
        <v>109</v>
      </c>
      <c r="B121" s="3" t="s">
        <v>127</v>
      </c>
      <c r="C121" s="4">
        <v>4829</v>
      </c>
      <c r="D121" s="4">
        <v>5</v>
      </c>
      <c r="E121" s="4">
        <v>0</v>
      </c>
      <c r="F121" s="4">
        <v>5</v>
      </c>
    </row>
    <row r="122" spans="1:6" ht="12.75">
      <c r="A122" s="3" t="s">
        <v>109</v>
      </c>
      <c r="B122" s="3" t="s">
        <v>128</v>
      </c>
      <c r="C122" s="4">
        <v>6298</v>
      </c>
      <c r="D122" s="4">
        <v>76</v>
      </c>
      <c r="E122" s="4">
        <v>70</v>
      </c>
      <c r="F122" s="4">
        <v>146</v>
      </c>
    </row>
    <row r="123" spans="1:6" ht="12.75">
      <c r="A123" s="3" t="s">
        <v>109</v>
      </c>
      <c r="B123" s="3" t="s">
        <v>129</v>
      </c>
      <c r="C123" s="4">
        <v>23915</v>
      </c>
      <c r="D123" s="4">
        <v>255</v>
      </c>
      <c r="E123" s="4">
        <v>127</v>
      </c>
      <c r="F123" s="4">
        <v>382</v>
      </c>
    </row>
    <row r="124" spans="1:6" ht="12.75">
      <c r="A124" s="3" t="s">
        <v>109</v>
      </c>
      <c r="B124" s="3" t="s">
        <v>109</v>
      </c>
      <c r="C124" s="4">
        <v>179095</v>
      </c>
      <c r="D124" s="4">
        <v>13705</v>
      </c>
      <c r="E124" s="4">
        <v>2262</v>
      </c>
      <c r="F124" s="4">
        <v>15967</v>
      </c>
    </row>
    <row r="125" spans="1:6" ht="12.75">
      <c r="A125" s="3" t="s">
        <v>109</v>
      </c>
      <c r="B125" s="3" t="s">
        <v>130</v>
      </c>
      <c r="C125" s="4">
        <v>2250</v>
      </c>
      <c r="D125" s="4">
        <v>49</v>
      </c>
      <c r="E125" s="4">
        <v>1</v>
      </c>
      <c r="F125" s="4">
        <v>50</v>
      </c>
    </row>
    <row r="126" spans="1:6" ht="12.75">
      <c r="A126" s="3" t="s">
        <v>109</v>
      </c>
      <c r="B126" s="3" t="s">
        <v>131</v>
      </c>
      <c r="C126" s="4">
        <v>3349</v>
      </c>
      <c r="D126" s="4">
        <v>5</v>
      </c>
      <c r="E126" s="4">
        <v>13</v>
      </c>
      <c r="F126" s="4">
        <v>18</v>
      </c>
    </row>
    <row r="127" spans="1:6" ht="12.75">
      <c r="A127" s="3" t="s">
        <v>109</v>
      </c>
      <c r="B127" s="3" t="s">
        <v>132</v>
      </c>
      <c r="C127" s="4">
        <v>15200</v>
      </c>
      <c r="D127" s="4">
        <v>0</v>
      </c>
      <c r="E127" s="4">
        <v>2</v>
      </c>
      <c r="F127" s="4">
        <v>2</v>
      </c>
    </row>
    <row r="128" spans="1:6" ht="12.75">
      <c r="A128" s="3" t="s">
        <v>109</v>
      </c>
      <c r="B128" s="3" t="s">
        <v>133</v>
      </c>
      <c r="C128" s="4">
        <v>2345</v>
      </c>
      <c r="D128" s="4">
        <v>93</v>
      </c>
      <c r="E128" s="4">
        <v>16</v>
      </c>
      <c r="F128" s="4">
        <v>109</v>
      </c>
    </row>
    <row r="129" spans="1:6" ht="12.75">
      <c r="A129" s="3" t="s">
        <v>109</v>
      </c>
      <c r="B129" s="3" t="s">
        <v>134</v>
      </c>
      <c r="C129" s="4">
        <v>17203</v>
      </c>
      <c r="D129" s="4">
        <v>1302</v>
      </c>
      <c r="E129" s="4">
        <v>184</v>
      </c>
      <c r="F129" s="4">
        <v>1486</v>
      </c>
    </row>
    <row r="130" spans="1:6" ht="12.75">
      <c r="A130" s="3" t="s">
        <v>109</v>
      </c>
      <c r="B130" s="3" t="s">
        <v>135</v>
      </c>
      <c r="C130" s="4">
        <v>2242</v>
      </c>
      <c r="D130" s="4">
        <v>0</v>
      </c>
      <c r="E130" s="4">
        <v>27</v>
      </c>
      <c r="F130" s="4">
        <v>27</v>
      </c>
    </row>
    <row r="131" spans="1:6" ht="12.75">
      <c r="A131" s="3" t="s">
        <v>109</v>
      </c>
      <c r="B131" s="3" t="s">
        <v>136</v>
      </c>
      <c r="C131" s="4">
        <v>1738</v>
      </c>
      <c r="D131" s="4">
        <v>94</v>
      </c>
      <c r="E131" s="4">
        <v>21</v>
      </c>
      <c r="F131" s="4">
        <v>115</v>
      </c>
    </row>
    <row r="132" spans="1:6" ht="12.75">
      <c r="A132" s="3" t="s">
        <v>109</v>
      </c>
      <c r="B132" s="3" t="s">
        <v>137</v>
      </c>
      <c r="C132" s="4">
        <v>3760</v>
      </c>
      <c r="D132" s="4">
        <v>0</v>
      </c>
      <c r="E132" s="4">
        <v>72</v>
      </c>
      <c r="F132" s="4">
        <v>72</v>
      </c>
    </row>
    <row r="133" spans="1:6" ht="12.75">
      <c r="A133" s="3" t="s">
        <v>109</v>
      </c>
      <c r="B133" s="3" t="s">
        <v>138</v>
      </c>
      <c r="C133" s="4">
        <v>6148</v>
      </c>
      <c r="D133" s="4">
        <v>12</v>
      </c>
      <c r="E133" s="4">
        <v>4</v>
      </c>
      <c r="F133" s="4">
        <v>16</v>
      </c>
    </row>
    <row r="134" spans="1:6" ht="12.75">
      <c r="A134" s="3" t="s">
        <v>109</v>
      </c>
      <c r="B134" s="3" t="s">
        <v>139</v>
      </c>
      <c r="C134" s="4">
        <v>6117</v>
      </c>
      <c r="D134" s="4">
        <v>83</v>
      </c>
      <c r="E134" s="4">
        <v>16</v>
      </c>
      <c r="F134" s="4">
        <v>99</v>
      </c>
    </row>
    <row r="135" spans="1:6" ht="12.75">
      <c r="A135" s="3" t="s">
        <v>109</v>
      </c>
      <c r="B135" s="3" t="s">
        <v>140</v>
      </c>
      <c r="C135" s="4">
        <v>11014</v>
      </c>
      <c r="D135" s="4">
        <v>0</v>
      </c>
      <c r="E135" s="4">
        <v>13</v>
      </c>
      <c r="F135" s="4">
        <v>13</v>
      </c>
    </row>
    <row r="136" spans="1:6" ht="12.75">
      <c r="A136" s="3" t="s">
        <v>109</v>
      </c>
      <c r="B136" s="3" t="s">
        <v>141</v>
      </c>
      <c r="C136" s="4">
        <v>3616</v>
      </c>
      <c r="D136" s="4">
        <v>14</v>
      </c>
      <c r="E136" s="4">
        <v>31</v>
      </c>
      <c r="F136" s="4">
        <v>45</v>
      </c>
    </row>
    <row r="137" spans="1:6" ht="12.75">
      <c r="A137" s="3" t="s">
        <v>109</v>
      </c>
      <c r="B137" s="3" t="s">
        <v>142</v>
      </c>
      <c r="C137" s="4">
        <v>5853</v>
      </c>
      <c r="D137" s="4">
        <v>1110</v>
      </c>
      <c r="E137" s="4">
        <v>44</v>
      </c>
      <c r="F137" s="4">
        <v>1154</v>
      </c>
    </row>
    <row r="138" spans="1:6" ht="12.75">
      <c r="A138" s="3" t="s">
        <v>109</v>
      </c>
      <c r="B138" s="3" t="s">
        <v>143</v>
      </c>
      <c r="C138" s="4">
        <v>39932</v>
      </c>
      <c r="D138" s="4">
        <v>3758</v>
      </c>
      <c r="E138" s="4">
        <v>1214</v>
      </c>
      <c r="F138" s="4">
        <v>4972</v>
      </c>
    </row>
    <row r="139" spans="1:6" ht="12.75">
      <c r="A139" s="3" t="s">
        <v>109</v>
      </c>
      <c r="B139" s="3" t="s">
        <v>144</v>
      </c>
      <c r="C139" s="4">
        <v>9271</v>
      </c>
      <c r="D139" s="4">
        <v>0</v>
      </c>
      <c r="E139" s="4">
        <v>7</v>
      </c>
      <c r="F139" s="4">
        <v>7</v>
      </c>
    </row>
    <row r="140" spans="1:6" ht="12.75">
      <c r="A140" s="3" t="s">
        <v>109</v>
      </c>
      <c r="B140" s="3" t="s">
        <v>145</v>
      </c>
      <c r="C140" s="4">
        <v>8032</v>
      </c>
      <c r="D140" s="4">
        <v>436</v>
      </c>
      <c r="E140" s="4">
        <v>45</v>
      </c>
      <c r="F140" s="4">
        <v>481</v>
      </c>
    </row>
    <row r="141" spans="1:6" ht="12.75">
      <c r="A141" s="3" t="s">
        <v>109</v>
      </c>
      <c r="B141" s="3" t="s">
        <v>146</v>
      </c>
      <c r="C141" s="4">
        <v>2597</v>
      </c>
      <c r="D141" s="4">
        <v>260</v>
      </c>
      <c r="E141" s="4">
        <v>12</v>
      </c>
      <c r="F141" s="4">
        <v>272</v>
      </c>
    </row>
    <row r="142" spans="1:6" ht="12.75">
      <c r="A142" s="3" t="s">
        <v>109</v>
      </c>
      <c r="B142" s="3" t="s">
        <v>147</v>
      </c>
      <c r="C142" s="4">
        <v>15084</v>
      </c>
      <c r="D142" s="4">
        <v>76</v>
      </c>
      <c r="E142" s="4">
        <v>90</v>
      </c>
      <c r="F142" s="4">
        <v>166</v>
      </c>
    </row>
    <row r="143" spans="1:6" ht="12.75">
      <c r="A143" s="3" t="s">
        <v>109</v>
      </c>
      <c r="B143" s="3" t="s">
        <v>148</v>
      </c>
      <c r="C143" s="4">
        <v>12135</v>
      </c>
      <c r="D143" s="4">
        <v>127</v>
      </c>
      <c r="E143" s="4">
        <v>64</v>
      </c>
      <c r="F143" s="4">
        <v>191</v>
      </c>
    </row>
    <row r="144" spans="1:6" ht="12.75">
      <c r="A144" s="3" t="s">
        <v>109</v>
      </c>
      <c r="B144" s="3" t="s">
        <v>149</v>
      </c>
      <c r="C144" s="4">
        <v>24314</v>
      </c>
      <c r="D144" s="4">
        <v>1100</v>
      </c>
      <c r="E144" s="4">
        <v>97</v>
      </c>
      <c r="F144" s="4">
        <v>1197</v>
      </c>
    </row>
    <row r="145" spans="1:6" ht="12.75">
      <c r="A145" s="3" t="s">
        <v>109</v>
      </c>
      <c r="B145" s="3" t="s">
        <v>150</v>
      </c>
      <c r="C145" s="4">
        <v>4873</v>
      </c>
      <c r="D145" s="4">
        <v>0</v>
      </c>
      <c r="E145" s="4">
        <v>1</v>
      </c>
      <c r="F145" s="4">
        <v>1</v>
      </c>
    </row>
    <row r="146" spans="1:6" ht="12.75">
      <c r="A146" s="3" t="s">
        <v>151</v>
      </c>
      <c r="B146" s="3" t="s">
        <v>152</v>
      </c>
      <c r="C146" s="4">
        <v>2157</v>
      </c>
      <c r="D146" s="4">
        <v>4</v>
      </c>
      <c r="E146" s="4">
        <v>9</v>
      </c>
      <c r="F146" s="4">
        <v>13</v>
      </c>
    </row>
    <row r="147" spans="1:6" ht="12.75">
      <c r="A147" s="3" t="s">
        <v>151</v>
      </c>
      <c r="B147" s="3" t="s">
        <v>153</v>
      </c>
      <c r="C147" s="4">
        <v>2327</v>
      </c>
      <c r="D147" s="4">
        <v>74</v>
      </c>
      <c r="E147" s="4">
        <v>11</v>
      </c>
      <c r="F147" s="4">
        <v>85</v>
      </c>
    </row>
    <row r="148" spans="1:6" ht="12.75">
      <c r="A148" s="3" t="s">
        <v>151</v>
      </c>
      <c r="B148" s="3" t="s">
        <v>154</v>
      </c>
      <c r="C148" s="4">
        <v>3618</v>
      </c>
      <c r="D148" s="4">
        <v>205</v>
      </c>
      <c r="E148" s="4">
        <v>18</v>
      </c>
      <c r="F148" s="4">
        <v>223</v>
      </c>
    </row>
    <row r="149" spans="1:6" ht="12.75">
      <c r="A149" s="3" t="s">
        <v>151</v>
      </c>
      <c r="B149" s="3" t="s">
        <v>155</v>
      </c>
      <c r="C149" s="4">
        <v>2137</v>
      </c>
      <c r="D149" s="4">
        <v>68</v>
      </c>
      <c r="E149" s="4">
        <v>47</v>
      </c>
      <c r="F149" s="4">
        <v>115</v>
      </c>
    </row>
    <row r="150" spans="1:6" ht="12.75">
      <c r="A150" s="3" t="s">
        <v>151</v>
      </c>
      <c r="B150" s="3" t="s">
        <v>156</v>
      </c>
      <c r="C150" s="4">
        <v>7294</v>
      </c>
      <c r="D150" s="4">
        <v>137</v>
      </c>
      <c r="E150" s="4">
        <v>100</v>
      </c>
      <c r="F150" s="4">
        <v>237</v>
      </c>
    </row>
    <row r="151" spans="1:6" ht="12.75">
      <c r="A151" s="3" t="s">
        <v>151</v>
      </c>
      <c r="B151" s="3" t="s">
        <v>157</v>
      </c>
      <c r="C151" s="4">
        <v>7039</v>
      </c>
      <c r="D151" s="4">
        <v>23</v>
      </c>
      <c r="E151" s="4">
        <v>92</v>
      </c>
      <c r="F151" s="4">
        <v>115</v>
      </c>
    </row>
    <row r="152" spans="1:6" ht="12.75">
      <c r="A152" s="3" t="s">
        <v>151</v>
      </c>
      <c r="B152" s="3" t="s">
        <v>158</v>
      </c>
      <c r="C152" s="4">
        <v>13874</v>
      </c>
      <c r="D152" s="4">
        <v>319</v>
      </c>
      <c r="E152" s="4">
        <v>31</v>
      </c>
      <c r="F152" s="4">
        <v>350</v>
      </c>
    </row>
    <row r="153" spans="1:6" ht="12.75">
      <c r="A153" s="3" t="s">
        <v>151</v>
      </c>
      <c r="B153" s="3" t="s">
        <v>159</v>
      </c>
      <c r="C153" s="4">
        <v>8898</v>
      </c>
      <c r="D153" s="4">
        <v>299</v>
      </c>
      <c r="E153" s="4">
        <v>73</v>
      </c>
      <c r="F153" s="4">
        <v>372</v>
      </c>
    </row>
    <row r="154" spans="1:6" ht="12.75">
      <c r="A154" s="3" t="s">
        <v>151</v>
      </c>
      <c r="B154" s="3" t="s">
        <v>160</v>
      </c>
      <c r="C154" s="4">
        <v>1119</v>
      </c>
      <c r="D154" s="4">
        <v>103</v>
      </c>
      <c r="E154" s="4">
        <v>11</v>
      </c>
      <c r="F154" s="4">
        <v>114</v>
      </c>
    </row>
    <row r="155" spans="1:6" ht="12.75">
      <c r="A155" s="3" t="s">
        <v>151</v>
      </c>
      <c r="B155" s="3" t="s">
        <v>161</v>
      </c>
      <c r="C155" s="4">
        <v>1988</v>
      </c>
      <c r="D155" s="4">
        <v>172</v>
      </c>
      <c r="E155" s="4">
        <v>17</v>
      </c>
      <c r="F155" s="4">
        <v>189</v>
      </c>
    </row>
    <row r="156" spans="1:6" ht="12.75">
      <c r="A156" s="3" t="s">
        <v>151</v>
      </c>
      <c r="B156" s="3" t="s">
        <v>162</v>
      </c>
      <c r="C156" s="4">
        <v>8630</v>
      </c>
      <c r="D156" s="4">
        <v>384</v>
      </c>
      <c r="E156" s="4">
        <v>0</v>
      </c>
      <c r="F156" s="4">
        <v>384</v>
      </c>
    </row>
    <row r="157" spans="1:6" ht="12.75">
      <c r="A157" s="3" t="s">
        <v>151</v>
      </c>
      <c r="B157" s="3" t="s">
        <v>163</v>
      </c>
      <c r="C157" s="4">
        <v>25515</v>
      </c>
      <c r="D157" s="4">
        <v>2202</v>
      </c>
      <c r="E157" s="4">
        <v>0</v>
      </c>
      <c r="F157" s="4">
        <v>2202</v>
      </c>
    </row>
    <row r="158" spans="1:6" ht="12.75">
      <c r="A158" s="3" t="s">
        <v>151</v>
      </c>
      <c r="B158" s="3" t="s">
        <v>164</v>
      </c>
      <c r="C158" s="4">
        <v>6956</v>
      </c>
      <c r="D158" s="4">
        <v>0</v>
      </c>
      <c r="E158" s="4">
        <v>3</v>
      </c>
      <c r="F158" s="4">
        <v>3</v>
      </c>
    </row>
    <row r="159" spans="1:6" ht="12.75">
      <c r="A159" s="3" t="s">
        <v>151</v>
      </c>
      <c r="B159" s="3" t="s">
        <v>165</v>
      </c>
      <c r="C159" s="4">
        <v>5427</v>
      </c>
      <c r="D159" s="4">
        <v>0</v>
      </c>
      <c r="E159" s="4">
        <v>25</v>
      </c>
      <c r="F159" s="4">
        <v>25</v>
      </c>
    </row>
    <row r="160" spans="1:6" ht="12.75">
      <c r="A160" s="3" t="s">
        <v>151</v>
      </c>
      <c r="B160" s="3" t="s">
        <v>166</v>
      </c>
      <c r="C160" s="4">
        <v>6164</v>
      </c>
      <c r="D160" s="4">
        <v>245</v>
      </c>
      <c r="E160" s="4">
        <v>157</v>
      </c>
      <c r="F160" s="4">
        <v>402</v>
      </c>
    </row>
    <row r="161" spans="1:6" ht="12.75">
      <c r="A161" s="3" t="s">
        <v>151</v>
      </c>
      <c r="B161" s="3" t="s">
        <v>167</v>
      </c>
      <c r="C161" s="4">
        <v>9796</v>
      </c>
      <c r="D161" s="4">
        <v>0</v>
      </c>
      <c r="E161" s="4">
        <v>133</v>
      </c>
      <c r="F161" s="4">
        <v>133</v>
      </c>
    </row>
    <row r="162" spans="1:6" ht="12.75">
      <c r="A162" s="3" t="s">
        <v>151</v>
      </c>
      <c r="B162" s="3" t="s">
        <v>168</v>
      </c>
      <c r="C162" s="4">
        <v>4777</v>
      </c>
      <c r="D162" s="4">
        <v>10</v>
      </c>
      <c r="E162" s="4">
        <v>55</v>
      </c>
      <c r="F162" s="4">
        <v>65</v>
      </c>
    </row>
    <row r="163" spans="1:6" ht="12.75">
      <c r="A163" s="3" t="s">
        <v>151</v>
      </c>
      <c r="B163" s="3" t="s">
        <v>169</v>
      </c>
      <c r="C163" s="4">
        <v>10649</v>
      </c>
      <c r="D163" s="4">
        <v>2</v>
      </c>
      <c r="E163" s="4">
        <v>14</v>
      </c>
      <c r="F163" s="4">
        <v>16</v>
      </c>
    </row>
    <row r="164" spans="1:6" ht="12.75">
      <c r="A164" s="3" t="s">
        <v>151</v>
      </c>
      <c r="B164" s="3" t="s">
        <v>170</v>
      </c>
      <c r="C164" s="4">
        <v>3369</v>
      </c>
      <c r="D164" s="4">
        <v>5</v>
      </c>
      <c r="E164" s="4">
        <v>3</v>
      </c>
      <c r="F164" s="4">
        <v>8</v>
      </c>
    </row>
    <row r="165" spans="1:6" ht="12.75">
      <c r="A165" s="3" t="s">
        <v>151</v>
      </c>
      <c r="B165" s="3" t="s">
        <v>171</v>
      </c>
      <c r="C165" s="4">
        <v>10498</v>
      </c>
      <c r="D165" s="4">
        <v>397</v>
      </c>
      <c r="E165" s="4">
        <v>22</v>
      </c>
      <c r="F165" s="4">
        <v>419</v>
      </c>
    </row>
    <row r="166" spans="1:6" ht="12.75">
      <c r="A166" s="3" t="s">
        <v>151</v>
      </c>
      <c r="B166" s="3" t="s">
        <v>172</v>
      </c>
      <c r="C166" s="4">
        <v>3664</v>
      </c>
      <c r="D166" s="4">
        <v>42</v>
      </c>
      <c r="E166" s="4">
        <v>22</v>
      </c>
      <c r="F166" s="4">
        <v>64</v>
      </c>
    </row>
    <row r="167" spans="1:6" ht="12.75">
      <c r="A167" s="3" t="s">
        <v>151</v>
      </c>
      <c r="B167" s="3" t="s">
        <v>173</v>
      </c>
      <c r="C167" s="4">
        <v>12690</v>
      </c>
      <c r="D167" s="4">
        <v>97</v>
      </c>
      <c r="E167" s="4">
        <v>28</v>
      </c>
      <c r="F167" s="4">
        <v>125</v>
      </c>
    </row>
    <row r="168" spans="1:6" ht="12.75">
      <c r="A168" s="3" t="s">
        <v>151</v>
      </c>
      <c r="B168" s="3" t="s">
        <v>174</v>
      </c>
      <c r="C168" s="4">
        <v>1151</v>
      </c>
      <c r="D168" s="4">
        <v>100</v>
      </c>
      <c r="E168" s="4">
        <v>0</v>
      </c>
      <c r="F168" s="4">
        <v>100</v>
      </c>
    </row>
    <row r="169" spans="1:6" ht="12.75">
      <c r="A169" s="3" t="s">
        <v>151</v>
      </c>
      <c r="B169" s="3" t="s">
        <v>151</v>
      </c>
      <c r="C169" s="4">
        <v>175842</v>
      </c>
      <c r="D169" s="4">
        <v>33662</v>
      </c>
      <c r="E169" s="4">
        <v>5220</v>
      </c>
      <c r="F169" s="4">
        <v>38882</v>
      </c>
    </row>
    <row r="170" spans="1:6" ht="12.75">
      <c r="A170" s="3" t="s">
        <v>151</v>
      </c>
      <c r="B170" s="3" t="s">
        <v>175</v>
      </c>
      <c r="C170" s="4">
        <v>1070</v>
      </c>
      <c r="D170" s="4">
        <v>8</v>
      </c>
      <c r="E170" s="4">
        <v>0</v>
      </c>
      <c r="F170" s="4">
        <v>8</v>
      </c>
    </row>
    <row r="171" spans="1:6" ht="12.75">
      <c r="A171" s="3" t="s">
        <v>151</v>
      </c>
      <c r="B171" s="3" t="s">
        <v>176</v>
      </c>
      <c r="C171" s="4">
        <v>1497</v>
      </c>
      <c r="D171" s="4">
        <v>75</v>
      </c>
      <c r="E171" s="4">
        <v>309</v>
      </c>
      <c r="F171" s="4">
        <v>384</v>
      </c>
    </row>
    <row r="172" spans="1:6" ht="12.75">
      <c r="A172" s="3" t="s">
        <v>151</v>
      </c>
      <c r="B172" s="3" t="s">
        <v>177</v>
      </c>
      <c r="C172" s="4">
        <v>3079</v>
      </c>
      <c r="D172" s="4">
        <v>15</v>
      </c>
      <c r="E172" s="4">
        <v>55</v>
      </c>
      <c r="F172" s="4">
        <v>70</v>
      </c>
    </row>
    <row r="173" spans="1:6" ht="12.75">
      <c r="A173" s="3" t="s">
        <v>151</v>
      </c>
      <c r="B173" s="3" t="s">
        <v>178</v>
      </c>
      <c r="C173" s="4">
        <v>5432</v>
      </c>
      <c r="D173" s="4">
        <v>178</v>
      </c>
      <c r="E173" s="4">
        <v>179</v>
      </c>
      <c r="F173" s="4">
        <v>357</v>
      </c>
    </row>
    <row r="174" spans="1:6" ht="12.75">
      <c r="A174" s="3" t="s">
        <v>151</v>
      </c>
      <c r="B174" s="3" t="s">
        <v>179</v>
      </c>
      <c r="C174" s="4">
        <v>19496</v>
      </c>
      <c r="D174" s="4">
        <v>1241</v>
      </c>
      <c r="E174" s="4">
        <v>212</v>
      </c>
      <c r="F174" s="4">
        <v>1453</v>
      </c>
    </row>
    <row r="175" spans="1:6" ht="12.75">
      <c r="A175" s="3" t="s">
        <v>151</v>
      </c>
      <c r="B175" s="3" t="s">
        <v>180</v>
      </c>
      <c r="C175" s="4">
        <v>5517</v>
      </c>
      <c r="D175" s="4">
        <v>222</v>
      </c>
      <c r="E175" s="4">
        <v>4</v>
      </c>
      <c r="F175" s="4">
        <v>226</v>
      </c>
    </row>
    <row r="176" spans="1:6" ht="12.75">
      <c r="A176" s="3" t="s">
        <v>151</v>
      </c>
      <c r="B176" s="3" t="s">
        <v>181</v>
      </c>
      <c r="C176" s="4">
        <v>1803</v>
      </c>
      <c r="D176" s="4">
        <v>243</v>
      </c>
      <c r="E176" s="4">
        <v>21</v>
      </c>
      <c r="F176" s="4">
        <v>264</v>
      </c>
    </row>
    <row r="177" spans="1:6" ht="12.75">
      <c r="A177" s="3" t="s">
        <v>151</v>
      </c>
      <c r="B177" s="3" t="s">
        <v>182</v>
      </c>
      <c r="C177" s="4">
        <v>4868</v>
      </c>
      <c r="D177" s="4">
        <v>15</v>
      </c>
      <c r="E177" s="4">
        <v>2</v>
      </c>
      <c r="F177" s="4">
        <v>17</v>
      </c>
    </row>
    <row r="178" spans="1:6" ht="12.75">
      <c r="A178" s="3" t="s">
        <v>151</v>
      </c>
      <c r="B178" s="3" t="s">
        <v>183</v>
      </c>
      <c r="C178" s="4">
        <v>9593</v>
      </c>
      <c r="D178" s="4">
        <v>29</v>
      </c>
      <c r="E178" s="4">
        <v>40</v>
      </c>
      <c r="F178" s="4">
        <v>69</v>
      </c>
    </row>
    <row r="179" spans="1:6" ht="12.75">
      <c r="A179" s="3" t="s">
        <v>151</v>
      </c>
      <c r="B179" s="3" t="s">
        <v>184</v>
      </c>
      <c r="C179" s="4">
        <v>1186</v>
      </c>
      <c r="D179" s="4">
        <v>56</v>
      </c>
      <c r="E179" s="4">
        <v>1</v>
      </c>
      <c r="F179" s="4">
        <v>57</v>
      </c>
    </row>
    <row r="180" spans="1:6" ht="12.75">
      <c r="A180" s="3" t="s">
        <v>151</v>
      </c>
      <c r="B180" s="3" t="s">
        <v>185</v>
      </c>
      <c r="C180" s="4">
        <v>2099</v>
      </c>
      <c r="D180" s="4">
        <v>14</v>
      </c>
      <c r="E180" s="4">
        <v>4</v>
      </c>
      <c r="F180" s="4">
        <v>18</v>
      </c>
    </row>
    <row r="181" spans="1:6" ht="12.75">
      <c r="A181" s="3" t="s">
        <v>151</v>
      </c>
      <c r="B181" s="3" t="s">
        <v>186</v>
      </c>
      <c r="C181" s="4">
        <v>1096</v>
      </c>
      <c r="D181" s="4">
        <v>79</v>
      </c>
      <c r="E181" s="4">
        <v>0</v>
      </c>
      <c r="F181" s="4">
        <v>79</v>
      </c>
    </row>
    <row r="182" spans="1:6" ht="12.75">
      <c r="A182" s="3" t="s">
        <v>151</v>
      </c>
      <c r="B182" s="3" t="s">
        <v>187</v>
      </c>
      <c r="C182" s="4">
        <v>7448</v>
      </c>
      <c r="D182" s="4">
        <v>478</v>
      </c>
      <c r="E182" s="4">
        <v>12</v>
      </c>
      <c r="F182" s="4">
        <v>490</v>
      </c>
    </row>
    <row r="183" spans="1:6" ht="12.75">
      <c r="A183" s="3" t="s">
        <v>151</v>
      </c>
      <c r="B183" s="3" t="s">
        <v>188</v>
      </c>
      <c r="C183" s="4">
        <v>9267</v>
      </c>
      <c r="D183" s="4">
        <v>25</v>
      </c>
      <c r="E183" s="4">
        <v>32</v>
      </c>
      <c r="F183" s="4">
        <v>57</v>
      </c>
    </row>
    <row r="184" spans="1:6" ht="12.75">
      <c r="A184" s="3" t="s">
        <v>151</v>
      </c>
      <c r="B184" s="3" t="s">
        <v>189</v>
      </c>
      <c r="C184" s="4">
        <v>2673</v>
      </c>
      <c r="D184" s="4">
        <v>157</v>
      </c>
      <c r="E184" s="4">
        <v>14</v>
      </c>
      <c r="F184" s="4">
        <v>171</v>
      </c>
    </row>
    <row r="185" spans="1:6" ht="12.75">
      <c r="A185" s="3" t="s">
        <v>151</v>
      </c>
      <c r="B185" s="3" t="s">
        <v>190</v>
      </c>
      <c r="C185" s="4">
        <v>1279</v>
      </c>
      <c r="D185" s="4">
        <v>6</v>
      </c>
      <c r="E185" s="4">
        <v>26</v>
      </c>
      <c r="F185" s="4">
        <v>32</v>
      </c>
    </row>
    <row r="186" spans="1:6" ht="12.75">
      <c r="A186" s="3" t="s">
        <v>151</v>
      </c>
      <c r="B186" s="3" t="s">
        <v>191</v>
      </c>
      <c r="C186" s="4">
        <v>1836</v>
      </c>
      <c r="D186" s="4">
        <v>22</v>
      </c>
      <c r="E186" s="4">
        <v>9</v>
      </c>
      <c r="F186" s="4">
        <v>31</v>
      </c>
    </row>
    <row r="187" spans="1:6" ht="12.75">
      <c r="A187" s="3" t="s">
        <v>192</v>
      </c>
      <c r="B187" s="3" t="s">
        <v>193</v>
      </c>
      <c r="C187" s="4">
        <v>2064</v>
      </c>
      <c r="D187" s="4">
        <v>28</v>
      </c>
      <c r="E187" s="4">
        <v>0</v>
      </c>
      <c r="F187" s="4">
        <v>28</v>
      </c>
    </row>
    <row r="188" spans="1:6" ht="12.75">
      <c r="A188" s="3" t="s">
        <v>192</v>
      </c>
      <c r="B188" s="3" t="s">
        <v>194</v>
      </c>
      <c r="C188" s="4">
        <v>4818</v>
      </c>
      <c r="D188" s="4">
        <v>37</v>
      </c>
      <c r="E188" s="4">
        <v>0</v>
      </c>
      <c r="F188" s="4">
        <v>37</v>
      </c>
    </row>
    <row r="189" spans="1:6" ht="12.75">
      <c r="A189" s="3" t="s">
        <v>192</v>
      </c>
      <c r="B189" s="3" t="s">
        <v>195</v>
      </c>
      <c r="C189" s="4">
        <v>7658</v>
      </c>
      <c r="D189" s="4">
        <v>358</v>
      </c>
      <c r="E189" s="4">
        <v>85</v>
      </c>
      <c r="F189" s="4">
        <v>443</v>
      </c>
    </row>
    <row r="190" spans="1:6" ht="12.75">
      <c r="A190" s="3" t="s">
        <v>192</v>
      </c>
      <c r="B190" s="3" t="s">
        <v>196</v>
      </c>
      <c r="C190" s="4">
        <v>6046</v>
      </c>
      <c r="D190" s="4">
        <v>47</v>
      </c>
      <c r="E190" s="4">
        <v>65</v>
      </c>
      <c r="F190" s="4">
        <v>112</v>
      </c>
    </row>
    <row r="191" spans="1:6" ht="12.75">
      <c r="A191" s="3" t="s">
        <v>192</v>
      </c>
      <c r="B191" s="3" t="s">
        <v>197</v>
      </c>
      <c r="C191" s="4">
        <v>2448</v>
      </c>
      <c r="D191" s="4">
        <v>0</v>
      </c>
      <c r="E191" s="4">
        <v>7</v>
      </c>
      <c r="F191" s="4">
        <v>7</v>
      </c>
    </row>
    <row r="192" spans="1:6" ht="12.75">
      <c r="A192" s="3" t="s">
        <v>192</v>
      </c>
      <c r="B192" s="3" t="s">
        <v>198</v>
      </c>
      <c r="C192" s="4">
        <v>7542</v>
      </c>
      <c r="D192" s="4">
        <v>52</v>
      </c>
      <c r="E192" s="4">
        <v>54</v>
      </c>
      <c r="F192" s="4">
        <v>106</v>
      </c>
    </row>
    <row r="193" spans="1:6" ht="12.75">
      <c r="A193" s="3" t="s">
        <v>192</v>
      </c>
      <c r="B193" s="3" t="s">
        <v>199</v>
      </c>
      <c r="C193" s="4">
        <v>13633</v>
      </c>
      <c r="D193" s="4">
        <v>369</v>
      </c>
      <c r="E193" s="4">
        <v>67</v>
      </c>
      <c r="F193" s="4">
        <v>436</v>
      </c>
    </row>
    <row r="194" spans="1:6" ht="12.75">
      <c r="A194" s="3" t="s">
        <v>192</v>
      </c>
      <c r="B194" s="3" t="s">
        <v>200</v>
      </c>
      <c r="C194" s="4">
        <v>5577</v>
      </c>
      <c r="D194" s="4">
        <v>603</v>
      </c>
      <c r="E194" s="4">
        <v>21</v>
      </c>
      <c r="F194" s="4">
        <v>624</v>
      </c>
    </row>
    <row r="195" spans="1:6" ht="12.75">
      <c r="A195" s="3" t="s">
        <v>192</v>
      </c>
      <c r="B195" s="3" t="s">
        <v>201</v>
      </c>
      <c r="C195" s="4">
        <v>4473</v>
      </c>
      <c r="D195" s="4">
        <v>67</v>
      </c>
      <c r="E195" s="4">
        <v>0</v>
      </c>
      <c r="F195" s="4">
        <v>67</v>
      </c>
    </row>
    <row r="196" spans="1:6" ht="12.75">
      <c r="A196" s="3" t="s">
        <v>192</v>
      </c>
      <c r="B196" s="3" t="s">
        <v>202</v>
      </c>
      <c r="C196" s="4">
        <v>1417</v>
      </c>
      <c r="D196" s="4">
        <v>309</v>
      </c>
      <c r="E196" s="4">
        <v>130</v>
      </c>
      <c r="F196" s="4">
        <v>439</v>
      </c>
    </row>
    <row r="197" spans="1:6" ht="12.75">
      <c r="A197" s="3" t="s">
        <v>192</v>
      </c>
      <c r="B197" s="3" t="s">
        <v>203</v>
      </c>
      <c r="C197" s="4">
        <v>14891</v>
      </c>
      <c r="D197" s="4">
        <v>0</v>
      </c>
      <c r="E197" s="4">
        <v>143</v>
      </c>
      <c r="F197" s="4">
        <v>143</v>
      </c>
    </row>
    <row r="198" spans="1:6" ht="12.75">
      <c r="A198" s="3" t="s">
        <v>192</v>
      </c>
      <c r="B198" s="3" t="s">
        <v>204</v>
      </c>
      <c r="C198" s="4">
        <v>2005</v>
      </c>
      <c r="D198" s="4">
        <v>92</v>
      </c>
      <c r="E198" s="4">
        <v>26</v>
      </c>
      <c r="F198" s="4">
        <v>118</v>
      </c>
    </row>
    <row r="199" spans="1:6" ht="12.75">
      <c r="A199" s="3" t="s">
        <v>192</v>
      </c>
      <c r="B199" s="3" t="s">
        <v>205</v>
      </c>
      <c r="C199" s="4">
        <v>5443</v>
      </c>
      <c r="D199" s="4">
        <v>48</v>
      </c>
      <c r="E199" s="4">
        <v>47</v>
      </c>
      <c r="F199" s="4">
        <v>95</v>
      </c>
    </row>
    <row r="200" spans="1:6" ht="12.75">
      <c r="A200" s="3" t="s">
        <v>192</v>
      </c>
      <c r="B200" s="3" t="s">
        <v>206</v>
      </c>
      <c r="C200" s="4">
        <v>4379</v>
      </c>
      <c r="D200" s="4">
        <v>258</v>
      </c>
      <c r="E200" s="4">
        <v>0</v>
      </c>
      <c r="F200" s="4">
        <v>258</v>
      </c>
    </row>
    <row r="201" spans="1:6" ht="12.75">
      <c r="A201" s="3" t="s">
        <v>192</v>
      </c>
      <c r="B201" s="3" t="s">
        <v>207</v>
      </c>
      <c r="C201" s="4">
        <v>2322</v>
      </c>
      <c r="D201" s="4">
        <v>15</v>
      </c>
      <c r="E201" s="4">
        <v>1</v>
      </c>
      <c r="F201" s="4">
        <v>16</v>
      </c>
    </row>
    <row r="202" spans="1:6" ht="12.75">
      <c r="A202" s="3" t="s">
        <v>192</v>
      </c>
      <c r="B202" s="3" t="s">
        <v>208</v>
      </c>
      <c r="C202" s="4">
        <v>4144</v>
      </c>
      <c r="D202" s="4">
        <v>85</v>
      </c>
      <c r="E202" s="4">
        <v>1</v>
      </c>
      <c r="F202" s="4">
        <v>86</v>
      </c>
    </row>
    <row r="203" spans="1:6" ht="12.75">
      <c r="A203" s="3" t="s">
        <v>192</v>
      </c>
      <c r="B203" s="3" t="s">
        <v>209</v>
      </c>
      <c r="C203" s="4">
        <v>5407</v>
      </c>
      <c r="D203" s="4">
        <v>0</v>
      </c>
      <c r="E203" s="4">
        <v>8</v>
      </c>
      <c r="F203" s="4">
        <v>8</v>
      </c>
    </row>
    <row r="204" spans="1:6" ht="12.75">
      <c r="A204" s="3" t="s">
        <v>192</v>
      </c>
      <c r="B204" s="3" t="s">
        <v>210</v>
      </c>
      <c r="C204" s="4">
        <v>1090</v>
      </c>
      <c r="D204" s="4">
        <v>79</v>
      </c>
      <c r="E204" s="4">
        <v>6</v>
      </c>
      <c r="F204" s="4">
        <v>85</v>
      </c>
    </row>
    <row r="205" spans="1:6" ht="12.75">
      <c r="A205" s="3" t="s">
        <v>192</v>
      </c>
      <c r="B205" s="3" t="s">
        <v>211</v>
      </c>
      <c r="C205" s="4">
        <v>2254</v>
      </c>
      <c r="D205" s="4">
        <v>49</v>
      </c>
      <c r="E205" s="4">
        <v>0</v>
      </c>
      <c r="F205" s="4">
        <v>49</v>
      </c>
    </row>
    <row r="206" spans="1:6" ht="12.75">
      <c r="A206" s="3" t="s">
        <v>192</v>
      </c>
      <c r="B206" s="3" t="s">
        <v>192</v>
      </c>
      <c r="C206" s="4">
        <v>100195</v>
      </c>
      <c r="D206" s="4">
        <v>6876</v>
      </c>
      <c r="E206" s="4">
        <v>2049</v>
      </c>
      <c r="F206" s="4">
        <v>8925</v>
      </c>
    </row>
    <row r="207" spans="1:6" ht="12.75">
      <c r="A207" s="3" t="s">
        <v>192</v>
      </c>
      <c r="B207" s="3" t="s">
        <v>212</v>
      </c>
      <c r="C207" s="4">
        <v>6356</v>
      </c>
      <c r="D207" s="4">
        <v>11</v>
      </c>
      <c r="E207" s="4">
        <v>0</v>
      </c>
      <c r="F207" s="4">
        <v>11</v>
      </c>
    </row>
    <row r="208" spans="1:6" ht="12.75">
      <c r="A208" s="3" t="s">
        <v>192</v>
      </c>
      <c r="B208" s="3" t="s">
        <v>213</v>
      </c>
      <c r="C208" s="4">
        <v>6843</v>
      </c>
      <c r="D208" s="4">
        <v>0</v>
      </c>
      <c r="E208" s="4">
        <v>53</v>
      </c>
      <c r="F208" s="4">
        <v>53</v>
      </c>
    </row>
    <row r="209" spans="1:6" ht="12.75">
      <c r="A209" s="3" t="s">
        <v>192</v>
      </c>
      <c r="B209" s="3" t="s">
        <v>214</v>
      </c>
      <c r="C209" s="4">
        <v>11703</v>
      </c>
      <c r="D209" s="4">
        <v>554</v>
      </c>
      <c r="E209" s="4">
        <v>4</v>
      </c>
      <c r="F209" s="4">
        <v>558</v>
      </c>
    </row>
    <row r="210" spans="1:6" ht="12.75">
      <c r="A210" s="3" t="s">
        <v>192</v>
      </c>
      <c r="B210" s="3" t="s">
        <v>215</v>
      </c>
      <c r="C210" s="4">
        <v>5823</v>
      </c>
      <c r="D210" s="4">
        <v>188</v>
      </c>
      <c r="E210" s="4">
        <v>1</v>
      </c>
      <c r="F210" s="4">
        <v>189</v>
      </c>
    </row>
    <row r="211" spans="1:6" ht="12.75">
      <c r="A211" s="3" t="s">
        <v>192</v>
      </c>
      <c r="B211" s="3" t="s">
        <v>216</v>
      </c>
      <c r="C211" s="4">
        <v>2236</v>
      </c>
      <c r="D211" s="4">
        <v>70</v>
      </c>
      <c r="E211" s="4">
        <v>67</v>
      </c>
      <c r="F211" s="4">
        <v>137</v>
      </c>
    </row>
    <row r="212" spans="1:6" ht="12.75">
      <c r="A212" s="3" t="s">
        <v>192</v>
      </c>
      <c r="B212" s="3" t="s">
        <v>217</v>
      </c>
      <c r="C212" s="4">
        <v>4265</v>
      </c>
      <c r="D212" s="4">
        <v>179</v>
      </c>
      <c r="E212" s="4">
        <v>0</v>
      </c>
      <c r="F212" s="4">
        <v>179</v>
      </c>
    </row>
    <row r="213" spans="1:6" ht="12.75">
      <c r="A213" s="3" t="s">
        <v>192</v>
      </c>
      <c r="B213" s="3" t="s">
        <v>218</v>
      </c>
      <c r="C213" s="4">
        <v>2623</v>
      </c>
      <c r="D213" s="4">
        <v>6</v>
      </c>
      <c r="E213" s="4">
        <v>2</v>
      </c>
      <c r="F213" s="4">
        <v>8</v>
      </c>
    </row>
    <row r="214" spans="1:6" ht="12.75">
      <c r="A214" s="3" t="s">
        <v>219</v>
      </c>
      <c r="B214" s="3" t="s">
        <v>220</v>
      </c>
      <c r="C214" s="4">
        <v>12236</v>
      </c>
      <c r="D214" s="4">
        <v>38</v>
      </c>
      <c r="E214" s="4">
        <v>70</v>
      </c>
      <c r="F214" s="4">
        <v>108</v>
      </c>
    </row>
    <row r="215" spans="1:6" ht="12.75">
      <c r="A215" s="3" t="s">
        <v>219</v>
      </c>
      <c r="B215" s="3" t="s">
        <v>221</v>
      </c>
      <c r="C215" s="4">
        <v>16656</v>
      </c>
      <c r="D215" s="4">
        <v>26</v>
      </c>
      <c r="E215" s="4">
        <v>97</v>
      </c>
      <c r="F215" s="4">
        <v>123</v>
      </c>
    </row>
    <row r="216" spans="1:6" ht="12.75">
      <c r="A216" s="3" t="s">
        <v>219</v>
      </c>
      <c r="B216" s="3" t="s">
        <v>222</v>
      </c>
      <c r="C216" s="4">
        <v>2369</v>
      </c>
      <c r="D216" s="4">
        <v>0</v>
      </c>
      <c r="E216" s="4">
        <v>2</v>
      </c>
      <c r="F216" s="4">
        <v>2</v>
      </c>
    </row>
    <row r="217" spans="1:6" ht="12.75">
      <c r="A217" s="3" t="s">
        <v>219</v>
      </c>
      <c r="B217" s="3" t="s">
        <v>223</v>
      </c>
      <c r="C217" s="4">
        <v>7662</v>
      </c>
      <c r="D217" s="4">
        <v>0</v>
      </c>
      <c r="E217" s="4">
        <v>16</v>
      </c>
      <c r="F217" s="4">
        <v>16</v>
      </c>
    </row>
    <row r="218" spans="1:6" ht="12.75">
      <c r="A218" s="3" t="s">
        <v>219</v>
      </c>
      <c r="B218" s="3" t="s">
        <v>224</v>
      </c>
      <c r="C218" s="4">
        <v>2723</v>
      </c>
      <c r="D218" s="4">
        <v>92</v>
      </c>
      <c r="E218" s="4">
        <v>0</v>
      </c>
      <c r="F218" s="4">
        <v>92</v>
      </c>
    </row>
    <row r="219" spans="1:6" ht="12.75">
      <c r="A219" s="3" t="s">
        <v>219</v>
      </c>
      <c r="B219" s="3" t="s">
        <v>225</v>
      </c>
      <c r="C219" s="4">
        <v>9516</v>
      </c>
      <c r="D219" s="4">
        <v>89</v>
      </c>
      <c r="E219" s="4">
        <v>194</v>
      </c>
      <c r="F219" s="4">
        <v>283</v>
      </c>
    </row>
    <row r="220" spans="1:6" ht="12.75">
      <c r="A220" s="3" t="s">
        <v>219</v>
      </c>
      <c r="B220" s="3" t="s">
        <v>226</v>
      </c>
      <c r="C220" s="4">
        <v>28889</v>
      </c>
      <c r="D220" s="4">
        <v>411</v>
      </c>
      <c r="E220" s="4">
        <v>1141</v>
      </c>
      <c r="F220" s="4">
        <v>1552</v>
      </c>
    </row>
    <row r="221" spans="1:6" ht="12.75">
      <c r="A221" s="3" t="s">
        <v>219</v>
      </c>
      <c r="B221" s="3" t="s">
        <v>227</v>
      </c>
      <c r="C221" s="4">
        <v>9819</v>
      </c>
      <c r="D221" s="4">
        <v>0</v>
      </c>
      <c r="E221" s="4">
        <v>6</v>
      </c>
      <c r="F221" s="4">
        <v>6</v>
      </c>
    </row>
    <row r="222" spans="1:6" ht="12.75">
      <c r="A222" s="3" t="s">
        <v>219</v>
      </c>
      <c r="B222" s="3" t="s">
        <v>228</v>
      </c>
      <c r="C222" s="4">
        <v>7381</v>
      </c>
      <c r="D222" s="4">
        <v>0</v>
      </c>
      <c r="E222" s="4">
        <v>8</v>
      </c>
      <c r="F222" s="4">
        <v>8</v>
      </c>
    </row>
    <row r="223" spans="1:6" ht="12.75">
      <c r="A223" s="3" t="s">
        <v>219</v>
      </c>
      <c r="B223" s="3" t="s">
        <v>229</v>
      </c>
      <c r="C223" s="4">
        <v>57719</v>
      </c>
      <c r="D223" s="4">
        <v>3034</v>
      </c>
      <c r="E223" s="4">
        <v>1440</v>
      </c>
      <c r="F223" s="4">
        <v>4474</v>
      </c>
    </row>
    <row r="224" spans="1:6" ht="12.75">
      <c r="A224" s="3" t="s">
        <v>219</v>
      </c>
      <c r="B224" s="3" t="s">
        <v>230</v>
      </c>
      <c r="C224" s="4">
        <v>8259</v>
      </c>
      <c r="D224" s="4">
        <v>6</v>
      </c>
      <c r="E224" s="4">
        <v>90</v>
      </c>
      <c r="F224" s="4">
        <v>96</v>
      </c>
    </row>
    <row r="225" spans="1:6" ht="12.75">
      <c r="A225" s="3" t="s">
        <v>219</v>
      </c>
      <c r="B225" s="3" t="s">
        <v>231</v>
      </c>
      <c r="C225" s="4">
        <v>32019</v>
      </c>
      <c r="D225" s="4">
        <v>52</v>
      </c>
      <c r="E225" s="4">
        <v>222</v>
      </c>
      <c r="F225" s="4">
        <v>274</v>
      </c>
    </row>
    <row r="226" spans="1:6" ht="12.75">
      <c r="A226" s="3" t="s">
        <v>219</v>
      </c>
      <c r="B226" s="3" t="s">
        <v>219</v>
      </c>
      <c r="C226" s="4">
        <v>153458</v>
      </c>
      <c r="D226" s="4">
        <v>3097</v>
      </c>
      <c r="E226" s="4">
        <v>724</v>
      </c>
      <c r="F226" s="4">
        <v>3821</v>
      </c>
    </row>
    <row r="227" spans="1:6" ht="12.75">
      <c r="A227" s="3" t="s">
        <v>219</v>
      </c>
      <c r="B227" s="3" t="s">
        <v>232</v>
      </c>
      <c r="C227" s="4">
        <v>5789</v>
      </c>
      <c r="D227" s="4">
        <v>425</v>
      </c>
      <c r="E227" s="4">
        <v>125</v>
      </c>
      <c r="F227" s="4">
        <v>550</v>
      </c>
    </row>
    <row r="228" spans="1:6" ht="12.75">
      <c r="A228" s="3" t="s">
        <v>219</v>
      </c>
      <c r="B228" s="3" t="s">
        <v>233</v>
      </c>
      <c r="C228" s="4">
        <v>12093</v>
      </c>
      <c r="D228" s="4">
        <v>45</v>
      </c>
      <c r="E228" s="4">
        <v>4</v>
      </c>
      <c r="F228" s="4">
        <v>49</v>
      </c>
    </row>
    <row r="229" spans="1:6" ht="12.75">
      <c r="A229" s="3" t="s">
        <v>219</v>
      </c>
      <c r="B229" s="3" t="s">
        <v>234</v>
      </c>
      <c r="C229" s="4">
        <v>4511</v>
      </c>
      <c r="D229" s="4">
        <v>0</v>
      </c>
      <c r="E229" s="4">
        <v>13</v>
      </c>
      <c r="F229" s="4">
        <v>13</v>
      </c>
    </row>
    <row r="230" spans="1:6" ht="12.75">
      <c r="A230" s="3" t="s">
        <v>235</v>
      </c>
      <c r="B230" s="3" t="s">
        <v>236</v>
      </c>
      <c r="C230" s="4">
        <v>8761</v>
      </c>
      <c r="D230" s="4">
        <v>95</v>
      </c>
      <c r="E230" s="4">
        <v>12</v>
      </c>
      <c r="F230" s="4">
        <v>107</v>
      </c>
    </row>
    <row r="231" spans="1:6" ht="12.75">
      <c r="A231" s="3" t="s">
        <v>235</v>
      </c>
      <c r="B231" s="3" t="s">
        <v>237</v>
      </c>
      <c r="C231" s="4">
        <v>9403</v>
      </c>
      <c r="D231" s="4">
        <v>473</v>
      </c>
      <c r="E231" s="4">
        <v>0</v>
      </c>
      <c r="F231" s="4">
        <v>473</v>
      </c>
    </row>
    <row r="232" spans="1:6" ht="12.75">
      <c r="A232" s="3" t="s">
        <v>235</v>
      </c>
      <c r="B232" s="3" t="s">
        <v>238</v>
      </c>
      <c r="C232" s="4">
        <v>3400</v>
      </c>
      <c r="D232" s="4">
        <v>20</v>
      </c>
      <c r="E232" s="4">
        <v>3</v>
      </c>
      <c r="F232" s="4">
        <v>23</v>
      </c>
    </row>
    <row r="233" spans="1:6" ht="12.75">
      <c r="A233" s="3" t="s">
        <v>235</v>
      </c>
      <c r="B233" s="3" t="s">
        <v>239</v>
      </c>
      <c r="C233" s="4">
        <v>9978</v>
      </c>
      <c r="D233" s="4">
        <v>0</v>
      </c>
      <c r="E233" s="4">
        <v>1</v>
      </c>
      <c r="F233" s="4">
        <v>1</v>
      </c>
    </row>
    <row r="234" spans="1:6" ht="12.75">
      <c r="A234" s="3" t="s">
        <v>235</v>
      </c>
      <c r="B234" s="3" t="s">
        <v>240</v>
      </c>
      <c r="C234" s="4">
        <v>5255</v>
      </c>
      <c r="D234" s="4">
        <v>503</v>
      </c>
      <c r="E234" s="4">
        <v>55</v>
      </c>
      <c r="F234" s="4">
        <v>558</v>
      </c>
    </row>
    <row r="235" spans="1:6" ht="12.75">
      <c r="A235" s="3" t="s">
        <v>235</v>
      </c>
      <c r="B235" s="3" t="s">
        <v>241</v>
      </c>
      <c r="C235" s="4">
        <v>5513</v>
      </c>
      <c r="D235" s="4">
        <v>890</v>
      </c>
      <c r="E235" s="4">
        <v>298</v>
      </c>
      <c r="F235" s="4">
        <v>1188</v>
      </c>
    </row>
    <row r="236" spans="1:6" ht="12.75">
      <c r="A236" s="3" t="s">
        <v>235</v>
      </c>
      <c r="B236" s="3" t="s">
        <v>242</v>
      </c>
      <c r="C236" s="4">
        <v>1284</v>
      </c>
      <c r="D236" s="4">
        <v>112</v>
      </c>
      <c r="E236" s="4">
        <v>0</v>
      </c>
      <c r="F236" s="4">
        <v>112</v>
      </c>
    </row>
    <row r="237" spans="1:6" ht="12.75">
      <c r="A237" s="3" t="s">
        <v>235</v>
      </c>
      <c r="B237" s="3" t="s">
        <v>243</v>
      </c>
      <c r="C237" s="4">
        <v>10389</v>
      </c>
      <c r="D237" s="4">
        <v>460</v>
      </c>
      <c r="E237" s="4">
        <v>172</v>
      </c>
      <c r="F237" s="4">
        <v>632</v>
      </c>
    </row>
    <row r="238" spans="1:6" ht="12.75">
      <c r="A238" s="3" t="s">
        <v>235</v>
      </c>
      <c r="B238" s="3" t="s">
        <v>244</v>
      </c>
      <c r="C238" s="4">
        <v>5474</v>
      </c>
      <c r="D238" s="4">
        <v>74</v>
      </c>
      <c r="E238" s="4">
        <v>0</v>
      </c>
      <c r="F238" s="4">
        <v>74</v>
      </c>
    </row>
    <row r="239" spans="1:6" ht="12.75">
      <c r="A239" s="3" t="s">
        <v>235</v>
      </c>
      <c r="B239" s="3" t="s">
        <v>245</v>
      </c>
      <c r="C239" s="4">
        <v>5091</v>
      </c>
      <c r="D239" s="4">
        <v>279</v>
      </c>
      <c r="E239" s="4">
        <v>0</v>
      </c>
      <c r="F239" s="4">
        <v>279</v>
      </c>
    </row>
    <row r="240" spans="1:6" ht="12.75">
      <c r="A240" s="3" t="s">
        <v>235</v>
      </c>
      <c r="B240" s="3" t="s">
        <v>246</v>
      </c>
      <c r="C240" s="4">
        <v>3806</v>
      </c>
      <c r="D240" s="4">
        <v>150</v>
      </c>
      <c r="E240" s="4">
        <v>1</v>
      </c>
      <c r="F240" s="4">
        <v>151</v>
      </c>
    </row>
    <row r="241" spans="1:6" ht="12.75">
      <c r="A241" s="3" t="s">
        <v>235</v>
      </c>
      <c r="B241" s="3" t="s">
        <v>247</v>
      </c>
      <c r="C241" s="4">
        <v>4176</v>
      </c>
      <c r="D241" s="4">
        <v>63</v>
      </c>
      <c r="E241" s="4">
        <v>2</v>
      </c>
      <c r="F241" s="4">
        <v>65</v>
      </c>
    </row>
    <row r="242" spans="1:6" ht="12.75">
      <c r="A242" s="3" t="s">
        <v>235</v>
      </c>
      <c r="B242" s="3" t="s">
        <v>248</v>
      </c>
      <c r="C242" s="4">
        <v>18689</v>
      </c>
      <c r="D242" s="4">
        <v>18</v>
      </c>
      <c r="E242" s="4">
        <v>55</v>
      </c>
      <c r="F242" s="4">
        <v>73</v>
      </c>
    </row>
    <row r="243" spans="1:6" ht="12.75">
      <c r="A243" s="3" t="s">
        <v>235</v>
      </c>
      <c r="B243" s="3" t="s">
        <v>249</v>
      </c>
      <c r="C243" s="4">
        <v>4509</v>
      </c>
      <c r="D243" s="4">
        <v>75</v>
      </c>
      <c r="E243" s="4">
        <v>24</v>
      </c>
      <c r="F243" s="4">
        <v>99</v>
      </c>
    </row>
    <row r="244" spans="1:6" ht="12.75">
      <c r="A244" s="3" t="s">
        <v>235</v>
      </c>
      <c r="B244" s="3" t="s">
        <v>250</v>
      </c>
      <c r="C244" s="4">
        <v>14874</v>
      </c>
      <c r="D244" s="4">
        <v>1442</v>
      </c>
      <c r="E244" s="4">
        <v>319</v>
      </c>
      <c r="F244" s="4">
        <v>1761</v>
      </c>
    </row>
    <row r="245" spans="1:6" ht="12.75">
      <c r="A245" s="3" t="s">
        <v>235</v>
      </c>
      <c r="B245" s="3" t="s">
        <v>251</v>
      </c>
      <c r="C245" s="4">
        <v>8627</v>
      </c>
      <c r="D245" s="4">
        <v>9</v>
      </c>
      <c r="E245" s="4">
        <v>0</v>
      </c>
      <c r="F245" s="4">
        <v>9</v>
      </c>
    </row>
    <row r="246" spans="1:6" ht="12.75">
      <c r="A246" s="3" t="s">
        <v>235</v>
      </c>
      <c r="B246" s="3" t="s">
        <v>252</v>
      </c>
      <c r="C246" s="4">
        <v>10495</v>
      </c>
      <c r="D246" s="4">
        <v>422</v>
      </c>
      <c r="E246" s="4">
        <v>32</v>
      </c>
      <c r="F246" s="4">
        <v>454</v>
      </c>
    </row>
    <row r="247" spans="1:6" ht="12.75">
      <c r="A247" s="3" t="s">
        <v>235</v>
      </c>
      <c r="B247" s="3" t="s">
        <v>253</v>
      </c>
      <c r="C247" s="4">
        <v>9688</v>
      </c>
      <c r="D247" s="4">
        <v>1090</v>
      </c>
      <c r="E247" s="4">
        <v>90</v>
      </c>
      <c r="F247" s="4">
        <v>1180</v>
      </c>
    </row>
    <row r="248" spans="1:6" ht="12.75">
      <c r="A248" s="3" t="s">
        <v>235</v>
      </c>
      <c r="B248" s="3" t="s">
        <v>254</v>
      </c>
      <c r="C248" s="4">
        <v>6678</v>
      </c>
      <c r="D248" s="4">
        <v>0</v>
      </c>
      <c r="E248" s="4">
        <v>12</v>
      </c>
      <c r="F248" s="4">
        <v>12</v>
      </c>
    </row>
    <row r="249" spans="1:6" ht="12.75">
      <c r="A249" s="3" t="s">
        <v>235</v>
      </c>
      <c r="B249" s="3" t="s">
        <v>255</v>
      </c>
      <c r="C249" s="4">
        <v>5895</v>
      </c>
      <c r="D249" s="4">
        <v>76</v>
      </c>
      <c r="E249" s="4">
        <v>36</v>
      </c>
      <c r="F249" s="4">
        <v>112</v>
      </c>
    </row>
    <row r="250" spans="1:6" ht="12.75">
      <c r="A250" s="3" t="s">
        <v>235</v>
      </c>
      <c r="B250" s="3" t="s">
        <v>256</v>
      </c>
      <c r="C250" s="4">
        <v>6609</v>
      </c>
      <c r="D250" s="4">
        <v>8</v>
      </c>
      <c r="E250" s="4">
        <v>49</v>
      </c>
      <c r="F250" s="4">
        <v>57</v>
      </c>
    </row>
    <row r="251" spans="1:6" ht="12.75">
      <c r="A251" s="3" t="s">
        <v>235</v>
      </c>
      <c r="B251" s="3" t="s">
        <v>257</v>
      </c>
      <c r="C251" s="4">
        <v>14768</v>
      </c>
      <c r="D251" s="4">
        <v>55</v>
      </c>
      <c r="E251" s="4">
        <v>65</v>
      </c>
      <c r="F251" s="4">
        <v>120</v>
      </c>
    </row>
    <row r="252" spans="1:6" ht="12.75">
      <c r="A252" s="3" t="s">
        <v>235</v>
      </c>
      <c r="B252" s="3" t="s">
        <v>258</v>
      </c>
      <c r="C252" s="4">
        <v>9174</v>
      </c>
      <c r="D252" s="4">
        <v>816</v>
      </c>
      <c r="E252" s="4">
        <v>97</v>
      </c>
      <c r="F252" s="4">
        <v>913</v>
      </c>
    </row>
    <row r="253" spans="1:6" ht="12.75">
      <c r="A253" s="3" t="s">
        <v>235</v>
      </c>
      <c r="B253" s="3" t="s">
        <v>259</v>
      </c>
      <c r="C253" s="4">
        <v>10229</v>
      </c>
      <c r="D253" s="4">
        <v>658</v>
      </c>
      <c r="E253" s="4">
        <v>92</v>
      </c>
      <c r="F253" s="4">
        <v>750</v>
      </c>
    </row>
    <row r="254" spans="1:6" ht="12.75">
      <c r="A254" s="3" t="s">
        <v>235</v>
      </c>
      <c r="B254" s="3" t="s">
        <v>260</v>
      </c>
      <c r="C254" s="4">
        <v>13440</v>
      </c>
      <c r="D254" s="4">
        <v>1116</v>
      </c>
      <c r="E254" s="4">
        <v>150</v>
      </c>
      <c r="F254" s="4">
        <v>1266</v>
      </c>
    </row>
    <row r="255" spans="1:6" ht="12.75">
      <c r="A255" s="3" t="s">
        <v>235</v>
      </c>
      <c r="B255" s="3" t="s">
        <v>261</v>
      </c>
      <c r="C255" s="4">
        <v>7024</v>
      </c>
      <c r="D255" s="4">
        <v>698</v>
      </c>
      <c r="E255" s="4">
        <v>121</v>
      </c>
      <c r="F255" s="4">
        <v>819</v>
      </c>
    </row>
    <row r="256" spans="1:6" ht="12.75">
      <c r="A256" s="3" t="s">
        <v>235</v>
      </c>
      <c r="B256" s="3" t="s">
        <v>262</v>
      </c>
      <c r="C256" s="4">
        <v>12896</v>
      </c>
      <c r="D256" s="4">
        <v>963</v>
      </c>
      <c r="E256" s="4">
        <v>255</v>
      </c>
      <c r="F256" s="4">
        <v>1218</v>
      </c>
    </row>
    <row r="257" spans="1:6" ht="12.75">
      <c r="A257" s="3" t="s">
        <v>235</v>
      </c>
      <c r="B257" s="3" t="s">
        <v>263</v>
      </c>
      <c r="C257" s="4">
        <v>1288</v>
      </c>
      <c r="D257" s="4">
        <v>76</v>
      </c>
      <c r="E257" s="4">
        <v>0</v>
      </c>
      <c r="F257" s="4">
        <v>76</v>
      </c>
    </row>
    <row r="258" spans="1:6" ht="12.75">
      <c r="A258" s="3" t="s">
        <v>235</v>
      </c>
      <c r="B258" s="3" t="s">
        <v>235</v>
      </c>
      <c r="C258" s="4">
        <v>162570</v>
      </c>
      <c r="D258" s="4">
        <v>8929</v>
      </c>
      <c r="E258" s="4">
        <v>1412</v>
      </c>
      <c r="F258" s="4">
        <v>10341</v>
      </c>
    </row>
    <row r="259" spans="1:6" ht="12.75">
      <c r="A259" s="3" t="s">
        <v>235</v>
      </c>
      <c r="B259" s="3" t="s">
        <v>264</v>
      </c>
      <c r="C259" s="4">
        <v>9195</v>
      </c>
      <c r="D259" s="4">
        <v>135</v>
      </c>
      <c r="E259" s="4">
        <v>175</v>
      </c>
      <c r="F259" s="4">
        <v>310</v>
      </c>
    </row>
    <row r="260" spans="1:6" ht="12.75">
      <c r="A260" s="3" t="s">
        <v>235</v>
      </c>
      <c r="B260" s="3" t="s">
        <v>265</v>
      </c>
      <c r="C260" s="4">
        <v>6115</v>
      </c>
      <c r="D260" s="4">
        <v>217</v>
      </c>
      <c r="E260" s="4">
        <v>1</v>
      </c>
      <c r="F260" s="4">
        <v>218</v>
      </c>
    </row>
    <row r="261" spans="1:6" ht="12.75">
      <c r="A261" s="3" t="s">
        <v>235</v>
      </c>
      <c r="B261" s="3" t="s">
        <v>266</v>
      </c>
      <c r="C261" s="4">
        <v>4047</v>
      </c>
      <c r="D261" s="4">
        <v>374</v>
      </c>
      <c r="E261" s="4">
        <v>0</v>
      </c>
      <c r="F261" s="4">
        <v>374</v>
      </c>
    </row>
    <row r="262" spans="1:6" ht="12.75">
      <c r="A262" s="3" t="s">
        <v>235</v>
      </c>
      <c r="B262" s="3" t="s">
        <v>267</v>
      </c>
      <c r="C262" s="4">
        <v>14448</v>
      </c>
      <c r="D262" s="4">
        <v>237</v>
      </c>
      <c r="E262" s="4">
        <v>11</v>
      </c>
      <c r="F262" s="4">
        <v>248</v>
      </c>
    </row>
    <row r="263" spans="1:6" ht="12.75">
      <c r="A263" s="3" t="s">
        <v>235</v>
      </c>
      <c r="B263" s="3" t="s">
        <v>268</v>
      </c>
      <c r="C263" s="4">
        <v>7765</v>
      </c>
      <c r="D263" s="4">
        <v>33</v>
      </c>
      <c r="E263" s="4">
        <v>27</v>
      </c>
      <c r="F263" s="4">
        <v>60</v>
      </c>
    </row>
    <row r="264" spans="1:6" ht="12.75">
      <c r="A264" s="3" t="s">
        <v>235</v>
      </c>
      <c r="B264" s="3" t="s">
        <v>269</v>
      </c>
      <c r="C264" s="4">
        <v>5943</v>
      </c>
      <c r="D264" s="4">
        <v>82</v>
      </c>
      <c r="E264" s="4">
        <v>48</v>
      </c>
      <c r="F264" s="4">
        <v>130</v>
      </c>
    </row>
    <row r="265" spans="1:6" ht="12.75">
      <c r="A265" s="3" t="s">
        <v>235</v>
      </c>
      <c r="B265" s="3" t="s">
        <v>270</v>
      </c>
      <c r="C265" s="4">
        <v>10954</v>
      </c>
      <c r="D265" s="4">
        <v>893</v>
      </c>
      <c r="E265" s="4">
        <v>0</v>
      </c>
      <c r="F265" s="4">
        <v>893</v>
      </c>
    </row>
    <row r="266" spans="1:6" ht="12.75">
      <c r="A266" s="3" t="s">
        <v>235</v>
      </c>
      <c r="B266" s="3" t="s">
        <v>271</v>
      </c>
      <c r="C266" s="4">
        <v>24797</v>
      </c>
      <c r="D266" s="4">
        <v>722</v>
      </c>
      <c r="E266" s="4">
        <v>65</v>
      </c>
      <c r="F266" s="4">
        <v>787</v>
      </c>
    </row>
    <row r="267" spans="1:6" ht="12.75">
      <c r="A267" s="3" t="s">
        <v>235</v>
      </c>
      <c r="B267" s="3" t="s">
        <v>272</v>
      </c>
      <c r="C267" s="4">
        <v>4421</v>
      </c>
      <c r="D267" s="4">
        <v>5</v>
      </c>
      <c r="E267" s="4">
        <v>32</v>
      </c>
      <c r="F267" s="4">
        <v>37</v>
      </c>
    </row>
    <row r="268" spans="1:6" ht="12.75">
      <c r="A268" s="3" t="s">
        <v>235</v>
      </c>
      <c r="B268" s="3" t="s">
        <v>273</v>
      </c>
      <c r="C268" s="4">
        <v>1957</v>
      </c>
      <c r="D268" s="4">
        <v>255</v>
      </c>
      <c r="E268" s="4">
        <v>0</v>
      </c>
      <c r="F268" s="4">
        <v>255</v>
      </c>
    </row>
    <row r="269" spans="1:6" ht="12.75">
      <c r="A269" s="3" t="s">
        <v>235</v>
      </c>
      <c r="B269" s="3" t="s">
        <v>274</v>
      </c>
      <c r="C269" s="4">
        <v>3363</v>
      </c>
      <c r="D269" s="4">
        <v>397</v>
      </c>
      <c r="E269" s="4">
        <v>49</v>
      </c>
      <c r="F269" s="4">
        <v>446</v>
      </c>
    </row>
    <row r="270" spans="1:6" ht="12.75">
      <c r="A270" s="3" t="s">
        <v>235</v>
      </c>
      <c r="B270" s="3" t="s">
        <v>275</v>
      </c>
      <c r="C270" s="4">
        <v>3897</v>
      </c>
      <c r="D270" s="4">
        <v>292</v>
      </c>
      <c r="E270" s="4">
        <v>0</v>
      </c>
      <c r="F270" s="4">
        <v>292</v>
      </c>
    </row>
    <row r="271" spans="1:6" ht="12.75">
      <c r="A271" s="3" t="s">
        <v>276</v>
      </c>
      <c r="B271" s="3" t="s">
        <v>277</v>
      </c>
      <c r="C271" s="4">
        <v>18646</v>
      </c>
      <c r="D271" s="4">
        <v>2738</v>
      </c>
      <c r="E271" s="4">
        <v>605</v>
      </c>
      <c r="F271" s="4">
        <v>3343</v>
      </c>
    </row>
    <row r="272" spans="1:6" ht="12.75">
      <c r="A272" s="3" t="s">
        <v>276</v>
      </c>
      <c r="B272" s="3" t="s">
        <v>278</v>
      </c>
      <c r="C272" s="4">
        <v>16554</v>
      </c>
      <c r="D272" s="4">
        <v>486</v>
      </c>
      <c r="E272" s="4">
        <v>204</v>
      </c>
      <c r="F272" s="4">
        <v>690</v>
      </c>
    </row>
    <row r="273" spans="1:6" ht="12.75">
      <c r="A273" s="3" t="s">
        <v>276</v>
      </c>
      <c r="B273" s="3" t="s">
        <v>279</v>
      </c>
      <c r="C273" s="4">
        <v>10038</v>
      </c>
      <c r="D273" s="4">
        <v>81</v>
      </c>
      <c r="E273" s="4">
        <v>15</v>
      </c>
      <c r="F273" s="4">
        <v>96</v>
      </c>
    </row>
    <row r="274" spans="1:6" ht="12.75">
      <c r="A274" s="3" t="s">
        <v>276</v>
      </c>
      <c r="B274" s="3" t="s">
        <v>280</v>
      </c>
      <c r="C274" s="4">
        <v>1142</v>
      </c>
      <c r="D274" s="4">
        <v>120</v>
      </c>
      <c r="E274" s="4">
        <v>50</v>
      </c>
      <c r="F274" s="4">
        <v>170</v>
      </c>
    </row>
    <row r="275" spans="1:6" ht="12.75">
      <c r="A275" s="3" t="s">
        <v>276</v>
      </c>
      <c r="B275" s="3" t="s">
        <v>281</v>
      </c>
      <c r="C275" s="4">
        <v>12265</v>
      </c>
      <c r="D275" s="4">
        <v>306</v>
      </c>
      <c r="E275" s="4">
        <v>161</v>
      </c>
      <c r="F275" s="4">
        <v>467</v>
      </c>
    </row>
    <row r="276" spans="1:6" ht="12.75">
      <c r="A276" s="3" t="s">
        <v>276</v>
      </c>
      <c r="B276" s="3" t="s">
        <v>282</v>
      </c>
      <c r="C276" s="4">
        <v>3356</v>
      </c>
      <c r="D276" s="4">
        <v>47</v>
      </c>
      <c r="E276" s="4">
        <v>3</v>
      </c>
      <c r="F276" s="4">
        <v>50</v>
      </c>
    </row>
    <row r="277" spans="1:6" ht="12.75">
      <c r="A277" s="3" t="s">
        <v>276</v>
      </c>
      <c r="B277" s="3" t="s">
        <v>283</v>
      </c>
      <c r="C277" s="4">
        <v>2211</v>
      </c>
      <c r="D277" s="4">
        <v>34</v>
      </c>
      <c r="E277" s="4">
        <v>7</v>
      </c>
      <c r="F277" s="4">
        <v>41</v>
      </c>
    </row>
    <row r="278" spans="1:6" ht="12.75">
      <c r="A278" s="3" t="s">
        <v>276</v>
      </c>
      <c r="B278" s="3" t="s">
        <v>284</v>
      </c>
      <c r="C278" s="4">
        <v>1025</v>
      </c>
      <c r="D278" s="4">
        <v>44</v>
      </c>
      <c r="E278" s="4">
        <v>0</v>
      </c>
      <c r="F278" s="4">
        <v>44</v>
      </c>
    </row>
    <row r="279" spans="1:6" ht="12.75">
      <c r="A279" s="3" t="s">
        <v>276</v>
      </c>
      <c r="B279" s="3" t="s">
        <v>285</v>
      </c>
      <c r="C279" s="4">
        <v>3255</v>
      </c>
      <c r="D279" s="4">
        <v>47</v>
      </c>
      <c r="E279" s="4">
        <v>0</v>
      </c>
      <c r="F279" s="4">
        <v>47</v>
      </c>
    </row>
    <row r="280" spans="1:6" ht="12.75">
      <c r="A280" s="3" t="s">
        <v>276</v>
      </c>
      <c r="B280" s="3" t="s">
        <v>286</v>
      </c>
      <c r="C280" s="4">
        <v>6879</v>
      </c>
      <c r="D280" s="4">
        <v>3177</v>
      </c>
      <c r="E280" s="4">
        <v>54</v>
      </c>
      <c r="F280" s="4">
        <v>3231</v>
      </c>
    </row>
    <row r="281" spans="1:6" ht="12.75">
      <c r="A281" s="3" t="s">
        <v>276</v>
      </c>
      <c r="B281" s="3" t="s">
        <v>287</v>
      </c>
      <c r="C281" s="4">
        <v>7269</v>
      </c>
      <c r="D281" s="4">
        <v>90</v>
      </c>
      <c r="E281" s="4">
        <v>9</v>
      </c>
      <c r="F281" s="4">
        <v>99</v>
      </c>
    </row>
    <row r="282" spans="1:6" ht="12.75">
      <c r="A282" s="3" t="s">
        <v>276</v>
      </c>
      <c r="B282" s="3" t="s">
        <v>288</v>
      </c>
      <c r="C282" s="4">
        <v>3007</v>
      </c>
      <c r="D282" s="4">
        <v>109</v>
      </c>
      <c r="E282" s="4">
        <v>0</v>
      </c>
      <c r="F282" s="4">
        <v>109</v>
      </c>
    </row>
    <row r="283" spans="1:6" ht="12.75">
      <c r="A283" s="3" t="s">
        <v>276</v>
      </c>
      <c r="B283" s="3" t="s">
        <v>289</v>
      </c>
      <c r="C283" s="4">
        <v>34558</v>
      </c>
      <c r="D283" s="4">
        <v>12557</v>
      </c>
      <c r="E283" s="4">
        <v>496</v>
      </c>
      <c r="F283" s="4">
        <v>13053</v>
      </c>
    </row>
    <row r="284" spans="1:6" ht="12.75">
      <c r="A284" s="3" t="s">
        <v>276</v>
      </c>
      <c r="B284" s="3" t="s">
        <v>276</v>
      </c>
      <c r="C284" s="4">
        <v>139727</v>
      </c>
      <c r="D284" s="4">
        <v>5865</v>
      </c>
      <c r="E284" s="4">
        <v>1971</v>
      </c>
      <c r="F284" s="4">
        <v>7836</v>
      </c>
    </row>
    <row r="285" spans="1:6" ht="12.75">
      <c r="A285" s="3" t="s">
        <v>276</v>
      </c>
      <c r="B285" s="3" t="s">
        <v>290</v>
      </c>
      <c r="C285" s="4">
        <v>3030</v>
      </c>
      <c r="D285" s="4">
        <v>24</v>
      </c>
      <c r="E285" s="4">
        <v>0</v>
      </c>
      <c r="F285" s="4">
        <v>24</v>
      </c>
    </row>
    <row r="286" spans="1:6" ht="12.75">
      <c r="A286" s="3" t="s">
        <v>276</v>
      </c>
      <c r="B286" s="3" t="s">
        <v>291</v>
      </c>
      <c r="C286" s="4">
        <v>5295</v>
      </c>
      <c r="D286" s="4">
        <v>205</v>
      </c>
      <c r="E286" s="4">
        <v>31</v>
      </c>
      <c r="F286" s="4">
        <v>236</v>
      </c>
    </row>
    <row r="287" spans="1:6" ht="12.75">
      <c r="A287" s="3" t="s">
        <v>276</v>
      </c>
      <c r="B287" s="3" t="s">
        <v>292</v>
      </c>
      <c r="C287" s="4">
        <v>8947</v>
      </c>
      <c r="D287" s="4">
        <v>964</v>
      </c>
      <c r="E287" s="4">
        <v>368</v>
      </c>
      <c r="F287" s="4">
        <v>1332</v>
      </c>
    </row>
    <row r="288" spans="1:6" ht="12.75">
      <c r="A288" s="3" t="s">
        <v>276</v>
      </c>
      <c r="B288" s="3" t="s">
        <v>293</v>
      </c>
      <c r="C288" s="4">
        <v>2966</v>
      </c>
      <c r="D288" s="4">
        <v>70</v>
      </c>
      <c r="E288" s="4">
        <v>85</v>
      </c>
      <c r="F288" s="4">
        <v>155</v>
      </c>
    </row>
    <row r="289" spans="1:6" ht="12.75">
      <c r="A289" s="3" t="s">
        <v>276</v>
      </c>
      <c r="B289" s="3" t="s">
        <v>294</v>
      </c>
      <c r="C289" s="4">
        <v>2275</v>
      </c>
      <c r="D289" s="4">
        <v>63</v>
      </c>
      <c r="E289" s="4">
        <v>0</v>
      </c>
      <c r="F289" s="4">
        <v>63</v>
      </c>
    </row>
    <row r="290" spans="1:6" ht="12.75">
      <c r="A290" s="3" t="s">
        <v>276</v>
      </c>
      <c r="B290" s="3" t="s">
        <v>295</v>
      </c>
      <c r="C290" s="4">
        <v>20820</v>
      </c>
      <c r="D290" s="4">
        <v>471</v>
      </c>
      <c r="E290" s="4">
        <v>60</v>
      </c>
      <c r="F290" s="4">
        <v>531</v>
      </c>
    </row>
    <row r="291" spans="1:6" ht="12.75">
      <c r="A291" s="3" t="s">
        <v>276</v>
      </c>
      <c r="B291" s="3" t="s">
        <v>296</v>
      </c>
      <c r="C291" s="4">
        <v>1058</v>
      </c>
      <c r="D291" s="4">
        <v>17</v>
      </c>
      <c r="E291" s="4">
        <v>0</v>
      </c>
      <c r="F291" s="4">
        <v>17</v>
      </c>
    </row>
    <row r="292" spans="1:6" ht="12.75">
      <c r="A292" s="3" t="s">
        <v>276</v>
      </c>
      <c r="B292" s="3" t="s">
        <v>297</v>
      </c>
      <c r="C292" s="4">
        <v>1610</v>
      </c>
      <c r="D292" s="4">
        <v>62</v>
      </c>
      <c r="E292" s="4">
        <v>2</v>
      </c>
      <c r="F292" s="4">
        <v>64</v>
      </c>
    </row>
    <row r="293" spans="1:6" ht="12.75">
      <c r="A293" s="3" t="s">
        <v>276</v>
      </c>
      <c r="B293" s="3" t="s">
        <v>298</v>
      </c>
      <c r="C293" s="4">
        <v>9979</v>
      </c>
      <c r="D293" s="4">
        <v>789</v>
      </c>
      <c r="E293" s="4">
        <v>0</v>
      </c>
      <c r="F293" s="4">
        <v>789</v>
      </c>
    </row>
    <row r="294" spans="2:6" ht="12.75">
      <c r="B294" s="6" t="s">
        <v>299</v>
      </c>
      <c r="C294" s="7"/>
      <c r="D294" s="8">
        <f>SUM(D2:D293)</f>
        <v>209229</v>
      </c>
      <c r="E294" s="8">
        <f>SUM(E2:E293)</f>
        <v>56258</v>
      </c>
      <c r="F294" s="8">
        <f>SUM(F2:F293)</f>
        <v>265487</v>
      </c>
    </row>
    <row r="295" ht="12.75">
      <c r="F295" s="36"/>
    </row>
  </sheetData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workbookViewId="0" topLeftCell="A97">
      <selection activeCell="G2" sqref="G2"/>
    </sheetView>
  </sheetViews>
  <sheetFormatPr defaultColWidth="9.140625" defaultRowHeight="12.75"/>
  <cols>
    <col min="1" max="1" width="17.421875" style="5" bestFit="1" customWidth="1"/>
    <col min="2" max="2" width="11.421875" style="5" customWidth="1"/>
    <col min="3" max="3" width="20.7109375" style="5" customWidth="1"/>
    <col min="4" max="4" width="22.140625" style="5" customWidth="1"/>
    <col min="5" max="5" width="14.140625" style="35" bestFit="1" customWidth="1"/>
    <col min="6" max="16384" width="9.140625" style="5" customWidth="1"/>
  </cols>
  <sheetData>
    <row r="1" spans="1:5" ht="89.25">
      <c r="A1" s="1" t="s">
        <v>300</v>
      </c>
      <c r="B1" s="1" t="s">
        <v>0</v>
      </c>
      <c r="C1" s="1" t="s">
        <v>3</v>
      </c>
      <c r="D1" s="1" t="s">
        <v>4</v>
      </c>
      <c r="E1" s="30" t="s">
        <v>5</v>
      </c>
    </row>
    <row r="2" spans="1:5" ht="12.75">
      <c r="A2" s="9" t="s">
        <v>301</v>
      </c>
      <c r="B2" s="9" t="s">
        <v>302</v>
      </c>
      <c r="C2" s="4">
        <v>13864</v>
      </c>
      <c r="D2" s="4">
        <v>6236</v>
      </c>
      <c r="E2" s="31">
        <v>20100</v>
      </c>
    </row>
    <row r="3" spans="1:5" ht="12.75">
      <c r="A3" s="9" t="s">
        <v>301</v>
      </c>
      <c r="B3" s="9" t="s">
        <v>303</v>
      </c>
      <c r="C3" s="4">
        <v>8903</v>
      </c>
      <c r="D3" s="4">
        <v>2490</v>
      </c>
      <c r="E3" s="31">
        <v>11393</v>
      </c>
    </row>
    <row r="4" spans="1:5" ht="12.75">
      <c r="A4" s="9" t="s">
        <v>301</v>
      </c>
      <c r="B4" s="9" t="s">
        <v>304</v>
      </c>
      <c r="C4" s="4">
        <v>12802</v>
      </c>
      <c r="D4" s="4">
        <v>6783</v>
      </c>
      <c r="E4" s="31">
        <v>19585</v>
      </c>
    </row>
    <row r="5" spans="1:5" ht="13.5" thickBot="1">
      <c r="A5" s="10" t="s">
        <v>301</v>
      </c>
      <c r="B5" s="10" t="s">
        <v>305</v>
      </c>
      <c r="C5" s="11">
        <v>12102</v>
      </c>
      <c r="D5" s="11">
        <v>5884</v>
      </c>
      <c r="E5" s="31">
        <v>17986</v>
      </c>
    </row>
    <row r="6" spans="1:5" ht="13.5" thickBot="1">
      <c r="A6" s="12" t="s">
        <v>301</v>
      </c>
      <c r="B6" s="13"/>
      <c r="C6" s="14">
        <f>SUM(C2:C5)</f>
        <v>47671</v>
      </c>
      <c r="D6" s="14">
        <f>SUM(D2:D5)</f>
        <v>21393</v>
      </c>
      <c r="E6" s="32">
        <f>SUM(E2:E5)</f>
        <v>69064</v>
      </c>
    </row>
    <row r="7" spans="1:5" ht="12.75">
      <c r="A7" s="15" t="s">
        <v>306</v>
      </c>
      <c r="B7" s="15" t="s">
        <v>307</v>
      </c>
      <c r="C7" s="16">
        <v>6767</v>
      </c>
      <c r="D7" s="16">
        <v>5828</v>
      </c>
      <c r="E7" s="31">
        <v>12595</v>
      </c>
    </row>
    <row r="8" spans="1:5" ht="13.5" thickBot="1">
      <c r="A8" s="9" t="s">
        <v>306</v>
      </c>
      <c r="B8" s="9" t="s">
        <v>308</v>
      </c>
      <c r="C8" s="4">
        <v>20592</v>
      </c>
      <c r="D8" s="4">
        <v>11848</v>
      </c>
      <c r="E8" s="31">
        <v>32440</v>
      </c>
    </row>
    <row r="9" spans="1:5" ht="13.5" thickBot="1">
      <c r="A9" s="12" t="s">
        <v>306</v>
      </c>
      <c r="B9" s="13"/>
      <c r="C9" s="14">
        <f>SUM(C7:C8)</f>
        <v>27359</v>
      </c>
      <c r="D9" s="14">
        <f>SUM(D7:D8)</f>
        <v>17676</v>
      </c>
      <c r="E9" s="32">
        <f>SUM(E7:E8)</f>
        <v>45035</v>
      </c>
    </row>
    <row r="10" spans="1:5" ht="12.75">
      <c r="A10" s="9" t="s">
        <v>309</v>
      </c>
      <c r="B10" s="9" t="s">
        <v>310</v>
      </c>
      <c r="C10" s="4">
        <v>18809</v>
      </c>
      <c r="D10" s="4">
        <v>5787</v>
      </c>
      <c r="E10" s="31">
        <v>24596</v>
      </c>
    </row>
    <row r="11" spans="1:5" ht="12.75">
      <c r="A11" s="9" t="s">
        <v>309</v>
      </c>
      <c r="B11" s="9" t="s">
        <v>311</v>
      </c>
      <c r="C11" s="4">
        <v>50041</v>
      </c>
      <c r="D11" s="4">
        <v>10349</v>
      </c>
      <c r="E11" s="31">
        <v>60390</v>
      </c>
    </row>
    <row r="12" spans="1:5" ht="12.75">
      <c r="A12" s="9" t="s">
        <v>309</v>
      </c>
      <c r="B12" s="9" t="s">
        <v>312</v>
      </c>
      <c r="C12" s="4">
        <v>6225</v>
      </c>
      <c r="D12" s="4">
        <v>3492</v>
      </c>
      <c r="E12" s="31">
        <v>9717</v>
      </c>
    </row>
    <row r="13" spans="1:5" ht="25.5">
      <c r="A13" s="9" t="s">
        <v>309</v>
      </c>
      <c r="B13" s="9" t="s">
        <v>313</v>
      </c>
      <c r="C13" s="4">
        <v>103948</v>
      </c>
      <c r="D13" s="4">
        <v>10570</v>
      </c>
      <c r="E13" s="31">
        <v>114518</v>
      </c>
    </row>
    <row r="14" spans="1:5" ht="26.25" thickBot="1">
      <c r="A14" s="9" t="s">
        <v>309</v>
      </c>
      <c r="B14" s="9" t="s">
        <v>314</v>
      </c>
      <c r="C14" s="4">
        <v>10878</v>
      </c>
      <c r="D14" s="4">
        <v>1881</v>
      </c>
      <c r="E14" s="31">
        <v>12759</v>
      </c>
    </row>
    <row r="15" spans="1:5" ht="13.5" thickBot="1">
      <c r="A15" s="9" t="s">
        <v>309</v>
      </c>
      <c r="B15" s="13"/>
      <c r="C15" s="14">
        <f>SUM(C10:C14)</f>
        <v>189901</v>
      </c>
      <c r="D15" s="14">
        <f>SUM(D10:D14)</f>
        <v>32079</v>
      </c>
      <c r="E15" s="32">
        <f>SUM(E10:E14)</f>
        <v>221980</v>
      </c>
    </row>
    <row r="16" spans="1:5" ht="12.75">
      <c r="A16" s="9" t="s">
        <v>315</v>
      </c>
      <c r="B16" s="9" t="s">
        <v>316</v>
      </c>
      <c r="C16" s="4">
        <v>46583</v>
      </c>
      <c r="D16" s="4">
        <v>6657</v>
      </c>
      <c r="E16" s="31">
        <v>53240</v>
      </c>
    </row>
    <row r="17" spans="1:5" ht="12.75">
      <c r="A17" s="9" t="s">
        <v>315</v>
      </c>
      <c r="B17" s="9" t="s">
        <v>317</v>
      </c>
      <c r="C17" s="4">
        <v>44278</v>
      </c>
      <c r="D17" s="4">
        <v>3965</v>
      </c>
      <c r="E17" s="31">
        <v>48243</v>
      </c>
    </row>
    <row r="18" spans="1:5" ht="12.75">
      <c r="A18" s="9" t="s">
        <v>315</v>
      </c>
      <c r="B18" s="9" t="s">
        <v>318</v>
      </c>
      <c r="C18" s="4">
        <v>42929</v>
      </c>
      <c r="D18" s="4">
        <v>5963</v>
      </c>
      <c r="E18" s="31">
        <v>48892</v>
      </c>
    </row>
    <row r="19" spans="1:5" ht="12.75">
      <c r="A19" s="9" t="s">
        <v>315</v>
      </c>
      <c r="B19" s="9" t="s">
        <v>319</v>
      </c>
      <c r="C19" s="4">
        <v>138269</v>
      </c>
      <c r="D19" s="4">
        <v>38608</v>
      </c>
      <c r="E19" s="31">
        <v>176877</v>
      </c>
    </row>
    <row r="20" spans="1:5" ht="13.5" thickBot="1">
      <c r="A20" s="9" t="s">
        <v>315</v>
      </c>
      <c r="B20" s="9" t="s">
        <v>320</v>
      </c>
      <c r="C20" s="4">
        <v>134813</v>
      </c>
      <c r="D20" s="4">
        <v>16859</v>
      </c>
      <c r="E20" s="31">
        <v>151672</v>
      </c>
    </row>
    <row r="21" spans="1:5" ht="13.5" thickBot="1">
      <c r="A21" s="12" t="s">
        <v>315</v>
      </c>
      <c r="B21" s="13"/>
      <c r="C21" s="14">
        <f>SUM(C16:C20)</f>
        <v>406872</v>
      </c>
      <c r="D21" s="14">
        <f>SUM(D16:D20)</f>
        <v>72052</v>
      </c>
      <c r="E21" s="32">
        <f>SUM(E16:E20)</f>
        <v>478924</v>
      </c>
    </row>
    <row r="22" spans="1:5" ht="12.75">
      <c r="A22" s="9" t="s">
        <v>321</v>
      </c>
      <c r="B22" s="9" t="s">
        <v>6</v>
      </c>
      <c r="C22" s="4">
        <v>44082</v>
      </c>
      <c r="D22" s="4">
        <v>12438</v>
      </c>
      <c r="E22" s="31">
        <v>56520</v>
      </c>
    </row>
    <row r="23" spans="1:5" ht="12.75">
      <c r="A23" s="9" t="s">
        <v>321</v>
      </c>
      <c r="B23" s="9" t="s">
        <v>60</v>
      </c>
      <c r="C23" s="4">
        <v>6161</v>
      </c>
      <c r="D23" s="4">
        <v>2692</v>
      </c>
      <c r="E23" s="31">
        <v>8853</v>
      </c>
    </row>
    <row r="24" spans="1:5" ht="12.75">
      <c r="A24" s="9" t="s">
        <v>321</v>
      </c>
      <c r="B24" s="9" t="s">
        <v>81</v>
      </c>
      <c r="C24" s="4">
        <v>18436</v>
      </c>
      <c r="D24" s="4">
        <v>13105</v>
      </c>
      <c r="E24" s="31">
        <v>31541</v>
      </c>
    </row>
    <row r="25" spans="1:5" ht="12.75">
      <c r="A25" s="9" t="s">
        <v>321</v>
      </c>
      <c r="B25" s="9" t="s">
        <v>109</v>
      </c>
      <c r="C25" s="4">
        <v>29864</v>
      </c>
      <c r="D25" s="4">
        <v>6141</v>
      </c>
      <c r="E25" s="31">
        <v>36005</v>
      </c>
    </row>
    <row r="26" spans="1:5" ht="12.75">
      <c r="A26" s="9" t="s">
        <v>321</v>
      </c>
      <c r="B26" s="9" t="s">
        <v>151</v>
      </c>
      <c r="C26" s="4">
        <v>41413</v>
      </c>
      <c r="D26" s="4">
        <v>7011</v>
      </c>
      <c r="E26" s="31">
        <v>48424</v>
      </c>
    </row>
    <row r="27" spans="1:5" ht="12.75">
      <c r="A27" s="9" t="s">
        <v>321</v>
      </c>
      <c r="B27" s="9" t="s">
        <v>192</v>
      </c>
      <c r="C27" s="4">
        <v>10380</v>
      </c>
      <c r="D27" s="4">
        <v>2837</v>
      </c>
      <c r="E27" s="31">
        <v>13217</v>
      </c>
    </row>
    <row r="28" spans="1:5" ht="12.75">
      <c r="A28" s="9" t="s">
        <v>321</v>
      </c>
      <c r="B28" s="9" t="s">
        <v>219</v>
      </c>
      <c r="C28" s="4">
        <v>7315</v>
      </c>
      <c r="D28" s="4">
        <v>4152</v>
      </c>
      <c r="E28" s="31">
        <v>11467</v>
      </c>
    </row>
    <row r="29" spans="1:5" ht="25.5">
      <c r="A29" s="9" t="s">
        <v>321</v>
      </c>
      <c r="B29" s="9" t="s">
        <v>235</v>
      </c>
      <c r="C29" s="4">
        <v>23212</v>
      </c>
      <c r="D29" s="4">
        <v>3761</v>
      </c>
      <c r="E29" s="31">
        <v>26973</v>
      </c>
    </row>
    <row r="30" spans="1:7" ht="13.5" thickBot="1">
      <c r="A30" s="9" t="s">
        <v>321</v>
      </c>
      <c r="B30" s="9" t="s">
        <v>276</v>
      </c>
      <c r="C30" s="4">
        <v>28366</v>
      </c>
      <c r="D30" s="4">
        <v>4121</v>
      </c>
      <c r="E30" s="31">
        <v>32487</v>
      </c>
      <c r="F30" s="17"/>
      <c r="G30" s="17"/>
    </row>
    <row r="31" spans="1:7" ht="26.25" thickBot="1">
      <c r="A31" s="12" t="s">
        <v>321</v>
      </c>
      <c r="B31" s="13"/>
      <c r="C31" s="14">
        <f>SUM(C22:C30)</f>
        <v>209229</v>
      </c>
      <c r="D31" s="14">
        <f>SUM(D22:D30)</f>
        <v>56258</v>
      </c>
      <c r="E31" s="32">
        <f>SUM(E22:E30)</f>
        <v>265487</v>
      </c>
      <c r="F31" s="17"/>
      <c r="G31" s="17"/>
    </row>
    <row r="32" spans="1:5" ht="25.5">
      <c r="A32" s="9" t="s">
        <v>322</v>
      </c>
      <c r="B32" s="9" t="s">
        <v>323</v>
      </c>
      <c r="C32" s="4">
        <v>3494</v>
      </c>
      <c r="D32" s="4">
        <v>1162</v>
      </c>
      <c r="E32" s="31">
        <v>4656</v>
      </c>
    </row>
    <row r="33" spans="1:5" ht="25.5">
      <c r="A33" s="9" t="s">
        <v>322</v>
      </c>
      <c r="B33" s="9" t="s">
        <v>324</v>
      </c>
      <c r="C33" s="4">
        <v>6476</v>
      </c>
      <c r="D33" s="4">
        <v>4211</v>
      </c>
      <c r="E33" s="31">
        <v>10687</v>
      </c>
    </row>
    <row r="34" spans="1:5" ht="25.5">
      <c r="A34" s="9" t="s">
        <v>322</v>
      </c>
      <c r="B34" s="9" t="s">
        <v>325</v>
      </c>
      <c r="C34" s="4">
        <v>2378</v>
      </c>
      <c r="D34" s="4">
        <v>5720</v>
      </c>
      <c r="E34" s="31">
        <v>8098</v>
      </c>
    </row>
    <row r="35" spans="1:5" ht="26.25" thickBot="1">
      <c r="A35" s="9" t="s">
        <v>322</v>
      </c>
      <c r="B35" s="9" t="s">
        <v>326</v>
      </c>
      <c r="C35" s="4">
        <v>11370</v>
      </c>
      <c r="D35" s="4">
        <v>7504</v>
      </c>
      <c r="E35" s="31">
        <v>18874</v>
      </c>
    </row>
    <row r="36" spans="1:5" ht="26.25" thickBot="1">
      <c r="A36" s="12" t="s">
        <v>322</v>
      </c>
      <c r="B36" s="13"/>
      <c r="C36" s="14">
        <f>SUM(C32:C35)</f>
        <v>23718</v>
      </c>
      <c r="D36" s="14">
        <f>SUM(D32:D35)</f>
        <v>18597</v>
      </c>
      <c r="E36" s="32">
        <f>SUM(E32:E35)</f>
        <v>42315</v>
      </c>
    </row>
    <row r="37" spans="1:5" ht="12.75">
      <c r="A37" s="9" t="s">
        <v>327</v>
      </c>
      <c r="B37" s="9" t="s">
        <v>328</v>
      </c>
      <c r="C37" s="4">
        <v>49776</v>
      </c>
      <c r="D37" s="4">
        <v>6461</v>
      </c>
      <c r="E37" s="31">
        <v>56237</v>
      </c>
    </row>
    <row r="38" spans="1:5" ht="12.75">
      <c r="A38" s="9" t="s">
        <v>327</v>
      </c>
      <c r="B38" s="9" t="s">
        <v>329</v>
      </c>
      <c r="C38" s="4">
        <v>17759</v>
      </c>
      <c r="D38" s="4">
        <v>6261</v>
      </c>
      <c r="E38" s="31">
        <v>24020</v>
      </c>
    </row>
    <row r="39" spans="1:5" ht="12.75">
      <c r="A39" s="9" t="s">
        <v>327</v>
      </c>
      <c r="B39" s="9" t="s">
        <v>330</v>
      </c>
      <c r="C39" s="4">
        <v>20678</v>
      </c>
      <c r="D39" s="4">
        <v>2607</v>
      </c>
      <c r="E39" s="31">
        <v>23285</v>
      </c>
    </row>
    <row r="40" spans="1:5" ht="12.75">
      <c r="A40" s="9" t="s">
        <v>327</v>
      </c>
      <c r="B40" s="9" t="s">
        <v>331</v>
      </c>
      <c r="C40" s="4">
        <v>150993</v>
      </c>
      <c r="D40" s="4">
        <v>28275</v>
      </c>
      <c r="E40" s="31">
        <v>179268</v>
      </c>
    </row>
    <row r="41" spans="1:5" ht="13.5" thickBot="1">
      <c r="A41" s="9" t="s">
        <v>327</v>
      </c>
      <c r="B41" s="9" t="s">
        <v>332</v>
      </c>
      <c r="C41" s="4">
        <v>25146</v>
      </c>
      <c r="D41" s="4">
        <v>4751</v>
      </c>
      <c r="E41" s="31">
        <v>29897</v>
      </c>
    </row>
    <row r="42" spans="1:5" ht="13.5" thickBot="1">
      <c r="A42" s="12" t="s">
        <v>327</v>
      </c>
      <c r="B42" s="13"/>
      <c r="C42" s="14">
        <f>SUM(C37:C41)</f>
        <v>264352</v>
      </c>
      <c r="D42" s="14">
        <f>SUM(D37:D41)</f>
        <v>48355</v>
      </c>
      <c r="E42" s="32">
        <f>SUM(E37:E41)</f>
        <v>312707</v>
      </c>
    </row>
    <row r="43" spans="1:5" ht="12.75">
      <c r="A43" s="9" t="s">
        <v>333</v>
      </c>
      <c r="B43" s="9" t="s">
        <v>334</v>
      </c>
      <c r="C43" s="4">
        <v>14763</v>
      </c>
      <c r="D43" s="4">
        <v>13030</v>
      </c>
      <c r="E43" s="31">
        <v>27793</v>
      </c>
    </row>
    <row r="44" spans="1:5" ht="12.75">
      <c r="A44" s="9" t="s">
        <v>333</v>
      </c>
      <c r="B44" s="9" t="s">
        <v>335</v>
      </c>
      <c r="C44" s="4">
        <v>5311</v>
      </c>
      <c r="D44" s="4">
        <v>3114</v>
      </c>
      <c r="E44" s="31">
        <v>8425</v>
      </c>
    </row>
    <row r="45" spans="1:5" ht="12.75">
      <c r="A45" s="9" t="s">
        <v>333</v>
      </c>
      <c r="B45" s="9" t="s">
        <v>336</v>
      </c>
      <c r="C45" s="4">
        <v>9354</v>
      </c>
      <c r="D45" s="4">
        <v>4856</v>
      </c>
      <c r="E45" s="31">
        <v>14210</v>
      </c>
    </row>
    <row r="46" spans="1:5" ht="13.5" thickBot="1">
      <c r="A46" s="9" t="s">
        <v>333</v>
      </c>
      <c r="B46" s="9" t="s">
        <v>337</v>
      </c>
      <c r="C46" s="4">
        <v>13535</v>
      </c>
      <c r="D46" s="4">
        <v>5344</v>
      </c>
      <c r="E46" s="31">
        <v>18879</v>
      </c>
    </row>
    <row r="47" spans="1:5" ht="13.5" thickBot="1">
      <c r="A47" s="12" t="s">
        <v>333</v>
      </c>
      <c r="B47" s="13"/>
      <c r="C47" s="14">
        <f>SUM(C43:C46)</f>
        <v>42963</v>
      </c>
      <c r="D47" s="14">
        <f>SUM(D43:D46)</f>
        <v>26344</v>
      </c>
      <c r="E47" s="32">
        <f>SUM(E43:E46)</f>
        <v>69307</v>
      </c>
    </row>
    <row r="48" spans="1:5" ht="12.75">
      <c r="A48" s="9" t="s">
        <v>338</v>
      </c>
      <c r="B48" s="9" t="s">
        <v>339</v>
      </c>
      <c r="C48" s="4">
        <v>20853</v>
      </c>
      <c r="D48" s="4">
        <v>15231</v>
      </c>
      <c r="E48" s="31">
        <v>36084</v>
      </c>
    </row>
    <row r="49" spans="1:5" ht="12.75">
      <c r="A49" s="9" t="s">
        <v>338</v>
      </c>
      <c r="B49" s="9" t="s">
        <v>340</v>
      </c>
      <c r="C49" s="4">
        <v>38353</v>
      </c>
      <c r="D49" s="4">
        <v>17165</v>
      </c>
      <c r="E49" s="31">
        <v>55518</v>
      </c>
    </row>
    <row r="50" spans="1:5" ht="12.75">
      <c r="A50" s="9" t="s">
        <v>338</v>
      </c>
      <c r="B50" s="9" t="s">
        <v>341</v>
      </c>
      <c r="C50" s="4">
        <v>20551</v>
      </c>
      <c r="D50" s="4">
        <v>7749</v>
      </c>
      <c r="E50" s="31">
        <v>28300</v>
      </c>
    </row>
    <row r="51" spans="1:5" ht="12.75">
      <c r="A51" s="9" t="s">
        <v>338</v>
      </c>
      <c r="B51" s="9" t="s">
        <v>342</v>
      </c>
      <c r="C51" s="4">
        <v>10367</v>
      </c>
      <c r="D51" s="4">
        <v>6215</v>
      </c>
      <c r="E51" s="31">
        <v>16582</v>
      </c>
    </row>
    <row r="52" spans="1:5" ht="12.75">
      <c r="A52" s="9" t="s">
        <v>338</v>
      </c>
      <c r="B52" s="9" t="s">
        <v>343</v>
      </c>
      <c r="C52" s="4">
        <v>5371</v>
      </c>
      <c r="D52" s="4">
        <v>1473</v>
      </c>
      <c r="E52" s="31">
        <v>6844</v>
      </c>
    </row>
    <row r="53" spans="1:5" ht="12.75">
      <c r="A53" s="9" t="s">
        <v>338</v>
      </c>
      <c r="B53" s="9" t="s">
        <v>344</v>
      </c>
      <c r="C53" s="4">
        <v>8911</v>
      </c>
      <c r="D53" s="4">
        <v>5509</v>
      </c>
      <c r="E53" s="31">
        <v>14420</v>
      </c>
    </row>
    <row r="54" spans="1:5" ht="12.75">
      <c r="A54" s="9" t="s">
        <v>338</v>
      </c>
      <c r="B54" s="9" t="s">
        <v>345</v>
      </c>
      <c r="C54" s="4">
        <v>21727</v>
      </c>
      <c r="D54" s="4">
        <v>4156</v>
      </c>
      <c r="E54" s="31">
        <v>25883</v>
      </c>
    </row>
    <row r="55" spans="1:5" ht="12.75">
      <c r="A55" s="9" t="s">
        <v>338</v>
      </c>
      <c r="B55" s="9" t="s">
        <v>346</v>
      </c>
      <c r="C55" s="4">
        <v>124332</v>
      </c>
      <c r="D55" s="4">
        <v>56431</v>
      </c>
      <c r="E55" s="31">
        <v>180763</v>
      </c>
    </row>
    <row r="56" spans="1:5" ht="38.25">
      <c r="A56" s="9" t="s">
        <v>338</v>
      </c>
      <c r="B56" s="9" t="s">
        <v>347</v>
      </c>
      <c r="C56" s="4">
        <v>42151</v>
      </c>
      <c r="D56" s="4">
        <v>16170</v>
      </c>
      <c r="E56" s="31">
        <v>58321</v>
      </c>
    </row>
    <row r="57" spans="1:5" ht="12.75">
      <c r="A57" s="9" t="s">
        <v>338</v>
      </c>
      <c r="B57" s="9" t="s">
        <v>348</v>
      </c>
      <c r="C57" s="4">
        <v>11157</v>
      </c>
      <c r="D57" s="4">
        <v>5124</v>
      </c>
      <c r="E57" s="31">
        <v>16281</v>
      </c>
    </row>
    <row r="58" spans="1:5" ht="12.75">
      <c r="A58" s="9" t="s">
        <v>338</v>
      </c>
      <c r="B58" s="9" t="s">
        <v>349</v>
      </c>
      <c r="C58" s="4">
        <v>4515</v>
      </c>
      <c r="D58" s="4">
        <v>1942</v>
      </c>
      <c r="E58" s="31">
        <v>6457</v>
      </c>
    </row>
    <row r="59" spans="1:5" ht="13.5" thickBot="1">
      <c r="A59" s="9" t="s">
        <v>338</v>
      </c>
      <c r="B59" s="9" t="s">
        <v>350</v>
      </c>
      <c r="C59" s="4">
        <v>36890</v>
      </c>
      <c r="D59" s="4">
        <v>10005</v>
      </c>
      <c r="E59" s="31">
        <v>46895</v>
      </c>
    </row>
    <row r="60" spans="1:5" ht="13.5" thickBot="1">
      <c r="A60" s="12" t="s">
        <v>338</v>
      </c>
      <c r="B60" s="13"/>
      <c r="C60" s="14">
        <f>SUM(C48:C59)</f>
        <v>345178</v>
      </c>
      <c r="D60" s="14">
        <f>SUM(D48:D59)</f>
        <v>147170</v>
      </c>
      <c r="E60" s="32">
        <f>SUM(E48:E59)</f>
        <v>492348</v>
      </c>
    </row>
    <row r="61" spans="1:5" ht="12.75">
      <c r="A61" s="9" t="s">
        <v>351</v>
      </c>
      <c r="B61" s="9" t="s">
        <v>352</v>
      </c>
      <c r="C61" s="4">
        <v>11533</v>
      </c>
      <c r="D61" s="4">
        <v>5682</v>
      </c>
      <c r="E61" s="31">
        <v>17215</v>
      </c>
    </row>
    <row r="62" spans="1:5" ht="25.5">
      <c r="A62" s="9" t="s">
        <v>351</v>
      </c>
      <c r="B62" s="9" t="s">
        <v>353</v>
      </c>
      <c r="C62" s="4">
        <v>5015</v>
      </c>
      <c r="D62" s="4">
        <v>4963</v>
      </c>
      <c r="E62" s="31">
        <v>9978</v>
      </c>
    </row>
    <row r="63" spans="1:5" ht="12.75">
      <c r="A63" s="9" t="s">
        <v>351</v>
      </c>
      <c r="B63" s="9" t="s">
        <v>354</v>
      </c>
      <c r="C63" s="4">
        <v>4266</v>
      </c>
      <c r="D63" s="4">
        <v>2890</v>
      </c>
      <c r="E63" s="31">
        <v>7156</v>
      </c>
    </row>
    <row r="64" spans="1:5" ht="12.75">
      <c r="A64" s="9" t="s">
        <v>351</v>
      </c>
      <c r="B64" s="9" t="s">
        <v>355</v>
      </c>
      <c r="C64" s="4">
        <v>11654</v>
      </c>
      <c r="D64" s="4">
        <v>6361</v>
      </c>
      <c r="E64" s="31">
        <v>18015</v>
      </c>
    </row>
    <row r="65" spans="1:5" ht="26.25" thickBot="1">
      <c r="A65" s="9" t="s">
        <v>351</v>
      </c>
      <c r="B65" s="9" t="s">
        <v>356</v>
      </c>
      <c r="C65" s="4">
        <v>9311</v>
      </c>
      <c r="D65" s="4">
        <v>2426</v>
      </c>
      <c r="E65" s="31">
        <v>11737</v>
      </c>
    </row>
    <row r="66" spans="1:5" ht="13.5" thickBot="1">
      <c r="A66" s="12" t="s">
        <v>351</v>
      </c>
      <c r="B66" s="13"/>
      <c r="C66" s="14">
        <f>SUM(C61:C65)</f>
        <v>41779</v>
      </c>
      <c r="D66" s="14">
        <f>SUM(D61:D65)</f>
        <v>22322</v>
      </c>
      <c r="E66" s="32">
        <f>SUM(E61:E65)</f>
        <v>64101</v>
      </c>
    </row>
    <row r="67" spans="1:5" ht="25.5">
      <c r="A67" s="9" t="s">
        <v>357</v>
      </c>
      <c r="B67" s="9" t="s">
        <v>358</v>
      </c>
      <c r="C67" s="4">
        <v>9891</v>
      </c>
      <c r="D67" s="4">
        <v>3280</v>
      </c>
      <c r="E67" s="31">
        <v>13171</v>
      </c>
    </row>
    <row r="68" spans="1:5" ht="13.5" thickBot="1">
      <c r="A68" s="9" t="s">
        <v>357</v>
      </c>
      <c r="B68" s="9" t="s">
        <v>359</v>
      </c>
      <c r="C68" s="4">
        <v>5968</v>
      </c>
      <c r="D68" s="4">
        <v>1278</v>
      </c>
      <c r="E68" s="31">
        <v>7246</v>
      </c>
    </row>
    <row r="69" spans="1:5" ht="13.5" thickBot="1">
      <c r="A69" s="12" t="s">
        <v>357</v>
      </c>
      <c r="B69" s="13"/>
      <c r="C69" s="14">
        <f>SUM(C67:C68)</f>
        <v>15859</v>
      </c>
      <c r="D69" s="14">
        <f>SUM(D67:D68)</f>
        <v>4558</v>
      </c>
      <c r="E69" s="32">
        <f>SUM(E67:E68)</f>
        <v>20417</v>
      </c>
    </row>
    <row r="70" spans="1:5" ht="12.75">
      <c r="A70" s="9" t="s">
        <v>360</v>
      </c>
      <c r="B70" s="9" t="s">
        <v>361</v>
      </c>
      <c r="C70" s="4">
        <v>14073</v>
      </c>
      <c r="D70" s="4">
        <v>5666</v>
      </c>
      <c r="E70" s="31">
        <v>19739</v>
      </c>
    </row>
    <row r="71" spans="1:5" ht="12.75">
      <c r="A71" s="9" t="s">
        <v>360</v>
      </c>
      <c r="B71" s="9" t="s">
        <v>362</v>
      </c>
      <c r="C71" s="4">
        <v>7476</v>
      </c>
      <c r="D71" s="4">
        <v>1374</v>
      </c>
      <c r="E71" s="31">
        <v>8850</v>
      </c>
    </row>
    <row r="72" spans="1:5" ht="12.75">
      <c r="A72" s="9" t="s">
        <v>360</v>
      </c>
      <c r="B72" s="9" t="s">
        <v>363</v>
      </c>
      <c r="C72" s="4">
        <v>3382</v>
      </c>
      <c r="D72" s="4">
        <v>1096</v>
      </c>
      <c r="E72" s="31">
        <v>4478</v>
      </c>
    </row>
    <row r="73" spans="1:5" ht="12.75">
      <c r="A73" s="9" t="s">
        <v>360</v>
      </c>
      <c r="B73" s="9" t="s">
        <v>364</v>
      </c>
      <c r="C73" s="4">
        <v>15459</v>
      </c>
      <c r="D73" s="4">
        <v>4315</v>
      </c>
      <c r="E73" s="31">
        <v>19774</v>
      </c>
    </row>
    <row r="74" spans="1:5" ht="12.75">
      <c r="A74" s="9" t="s">
        <v>360</v>
      </c>
      <c r="B74" s="9" t="s">
        <v>365</v>
      </c>
      <c r="C74" s="4">
        <v>5150</v>
      </c>
      <c r="D74" s="4">
        <v>2499</v>
      </c>
      <c r="E74" s="31">
        <v>7649</v>
      </c>
    </row>
    <row r="75" spans="1:5" ht="12.75">
      <c r="A75" s="9" t="s">
        <v>360</v>
      </c>
      <c r="B75" s="9" t="s">
        <v>366</v>
      </c>
      <c r="C75" s="4">
        <v>70065</v>
      </c>
      <c r="D75" s="4">
        <v>50208</v>
      </c>
      <c r="E75" s="31">
        <v>120273</v>
      </c>
    </row>
    <row r="76" spans="1:5" ht="38.25">
      <c r="A76" s="9" t="s">
        <v>360</v>
      </c>
      <c r="B76" s="9" t="s">
        <v>367</v>
      </c>
      <c r="C76" s="4">
        <v>3111</v>
      </c>
      <c r="D76" s="4">
        <v>2829</v>
      </c>
      <c r="E76" s="31">
        <v>5940</v>
      </c>
    </row>
    <row r="77" spans="1:5" ht="13.5" thickBot="1">
      <c r="A77" s="9" t="s">
        <v>360</v>
      </c>
      <c r="B77" s="9" t="s">
        <v>368</v>
      </c>
      <c r="C77" s="4">
        <v>2990</v>
      </c>
      <c r="D77" s="4">
        <v>1747</v>
      </c>
      <c r="E77" s="31">
        <v>4737</v>
      </c>
    </row>
    <row r="78" spans="1:5" ht="13.5" thickBot="1">
      <c r="A78" s="12" t="s">
        <v>360</v>
      </c>
      <c r="B78" s="13"/>
      <c r="C78" s="14">
        <f>SUM(C70:C77)</f>
        <v>121706</v>
      </c>
      <c r="D78" s="14">
        <f>SUM(D70:D77)</f>
        <v>69734</v>
      </c>
      <c r="E78" s="32">
        <f>SUM(E70:E77)</f>
        <v>191440</v>
      </c>
    </row>
    <row r="79" spans="1:5" ht="12.75">
      <c r="A79" s="9" t="s">
        <v>369</v>
      </c>
      <c r="B79" s="9" t="s">
        <v>370</v>
      </c>
      <c r="C79" s="4">
        <v>33200</v>
      </c>
      <c r="D79" s="4">
        <v>25859</v>
      </c>
      <c r="E79" s="31">
        <v>59059</v>
      </c>
    </row>
    <row r="80" spans="1:5" ht="25.5">
      <c r="A80" s="9" t="s">
        <v>369</v>
      </c>
      <c r="B80" s="9" t="s">
        <v>371</v>
      </c>
      <c r="C80" s="4">
        <v>15689</v>
      </c>
      <c r="D80" s="4">
        <v>7279</v>
      </c>
      <c r="E80" s="31">
        <v>22968</v>
      </c>
    </row>
    <row r="81" spans="1:5" ht="12.75">
      <c r="A81" s="9" t="s">
        <v>369</v>
      </c>
      <c r="B81" s="9" t="s">
        <v>372</v>
      </c>
      <c r="C81" s="4">
        <v>10177</v>
      </c>
      <c r="D81" s="4">
        <v>6658</v>
      </c>
      <c r="E81" s="31">
        <v>16835</v>
      </c>
    </row>
    <row r="82" spans="1:5" ht="12.75">
      <c r="A82" s="9" t="s">
        <v>369</v>
      </c>
      <c r="B82" s="9" t="s">
        <v>373</v>
      </c>
      <c r="C82" s="4">
        <v>20169</v>
      </c>
      <c r="D82" s="4">
        <v>5563</v>
      </c>
      <c r="E82" s="31">
        <v>25732</v>
      </c>
    </row>
    <row r="83" spans="1:5" ht="12.75">
      <c r="A83" s="9" t="s">
        <v>369</v>
      </c>
      <c r="B83" s="9" t="s">
        <v>374</v>
      </c>
      <c r="C83" s="4">
        <v>22453</v>
      </c>
      <c r="D83" s="4">
        <v>14692</v>
      </c>
      <c r="E83" s="31">
        <v>37145</v>
      </c>
    </row>
    <row r="84" spans="1:5" ht="13.5" thickBot="1">
      <c r="A84" s="9" t="s">
        <v>369</v>
      </c>
      <c r="B84" s="9" t="s">
        <v>375</v>
      </c>
      <c r="C84" s="4">
        <v>4056</v>
      </c>
      <c r="D84" s="4">
        <v>5556</v>
      </c>
      <c r="E84" s="31">
        <v>9612</v>
      </c>
    </row>
    <row r="85" spans="1:5" ht="13.5" thickBot="1">
      <c r="A85" s="12" t="s">
        <v>369</v>
      </c>
      <c r="B85" s="13"/>
      <c r="C85" s="14">
        <f>SUM(C79:C84)</f>
        <v>105744</v>
      </c>
      <c r="D85" s="14">
        <f>SUM(D79:D84)</f>
        <v>65607</v>
      </c>
      <c r="E85" s="32">
        <f>SUM(E79:E84)</f>
        <v>171351</v>
      </c>
    </row>
    <row r="86" spans="1:5" ht="12.75">
      <c r="A86" s="9" t="s">
        <v>376</v>
      </c>
      <c r="B86" s="9" t="s">
        <v>377</v>
      </c>
      <c r="C86" s="4">
        <v>15908</v>
      </c>
      <c r="D86" s="4">
        <v>6165</v>
      </c>
      <c r="E86" s="31">
        <v>22073</v>
      </c>
    </row>
    <row r="87" spans="1:5" ht="25.5">
      <c r="A87" s="9" t="s">
        <v>376</v>
      </c>
      <c r="B87" s="9" t="s">
        <v>378</v>
      </c>
      <c r="C87" s="4">
        <v>3242</v>
      </c>
      <c r="D87" s="4">
        <v>2816</v>
      </c>
      <c r="E87" s="31">
        <v>6058</v>
      </c>
    </row>
    <row r="88" spans="1:5" ht="25.5">
      <c r="A88" s="9" t="s">
        <v>376</v>
      </c>
      <c r="B88" s="9" t="s">
        <v>379</v>
      </c>
      <c r="C88" s="4">
        <v>1185</v>
      </c>
      <c r="D88" s="4">
        <v>649</v>
      </c>
      <c r="E88" s="31">
        <v>1834</v>
      </c>
    </row>
    <row r="89" spans="1:5" ht="12.75">
      <c r="A89" s="9" t="s">
        <v>376</v>
      </c>
      <c r="B89" s="9" t="s">
        <v>380</v>
      </c>
      <c r="C89" s="4">
        <v>4926</v>
      </c>
      <c r="D89" s="4">
        <v>5976</v>
      </c>
      <c r="E89" s="31">
        <v>10902</v>
      </c>
    </row>
    <row r="90" spans="1:5" ht="12.75">
      <c r="A90" s="9" t="s">
        <v>376</v>
      </c>
      <c r="B90" s="9" t="s">
        <v>381</v>
      </c>
      <c r="C90" s="4">
        <v>1159</v>
      </c>
      <c r="D90" s="4">
        <v>1213</v>
      </c>
      <c r="E90" s="31">
        <v>2372</v>
      </c>
    </row>
    <row r="91" spans="1:5" ht="25.5">
      <c r="A91" s="9" t="s">
        <v>376</v>
      </c>
      <c r="B91" s="9" t="s">
        <v>382</v>
      </c>
      <c r="C91" s="4">
        <v>4027</v>
      </c>
      <c r="D91" s="4">
        <v>4475</v>
      </c>
      <c r="E91" s="31">
        <v>8502</v>
      </c>
    </row>
    <row r="92" spans="1:5" ht="12.75">
      <c r="A92" s="9" t="s">
        <v>376</v>
      </c>
      <c r="B92" s="9" t="s">
        <v>383</v>
      </c>
      <c r="C92" s="4">
        <v>3351</v>
      </c>
      <c r="D92" s="4">
        <v>2308</v>
      </c>
      <c r="E92" s="31">
        <v>5659</v>
      </c>
    </row>
    <row r="93" spans="1:5" ht="13.5" thickBot="1">
      <c r="A93" s="9" t="s">
        <v>376</v>
      </c>
      <c r="B93" s="9" t="s">
        <v>384</v>
      </c>
      <c r="C93" s="4">
        <v>4341</v>
      </c>
      <c r="D93" s="4">
        <v>5709</v>
      </c>
      <c r="E93" s="31">
        <v>10050</v>
      </c>
    </row>
    <row r="94" spans="1:5" ht="13.5" thickBot="1">
      <c r="A94" s="12" t="s">
        <v>376</v>
      </c>
      <c r="B94" s="13"/>
      <c r="C94" s="14">
        <f>SUM(C86:C93)</f>
        <v>38139</v>
      </c>
      <c r="D94" s="14">
        <f>SUM(D86:D93)</f>
        <v>29311</v>
      </c>
      <c r="E94" s="32">
        <f>SUM(E86:E93)</f>
        <v>67450</v>
      </c>
    </row>
    <row r="95" spans="1:5" ht="12.75">
      <c r="A95" s="9" t="s">
        <v>385</v>
      </c>
      <c r="B95" s="9" t="s">
        <v>386</v>
      </c>
      <c r="C95" s="4">
        <v>10108</v>
      </c>
      <c r="D95" s="4">
        <v>3734</v>
      </c>
      <c r="E95" s="31">
        <v>13842</v>
      </c>
    </row>
    <row r="96" spans="1:5" ht="25.5">
      <c r="A96" s="9" t="s">
        <v>385</v>
      </c>
      <c r="B96" s="9" t="s">
        <v>387</v>
      </c>
      <c r="C96" s="4">
        <v>17858</v>
      </c>
      <c r="D96" s="4">
        <v>7337</v>
      </c>
      <c r="E96" s="31">
        <v>25195</v>
      </c>
    </row>
    <row r="97" spans="1:5" ht="12.75">
      <c r="A97" s="9" t="s">
        <v>385</v>
      </c>
      <c r="B97" s="9" t="s">
        <v>388</v>
      </c>
      <c r="C97" s="4">
        <v>49103</v>
      </c>
      <c r="D97" s="4">
        <v>9298</v>
      </c>
      <c r="E97" s="31">
        <v>58401</v>
      </c>
    </row>
    <row r="98" spans="1:5" ht="12.75">
      <c r="A98" s="9" t="s">
        <v>385</v>
      </c>
      <c r="B98" s="9" t="s">
        <v>389</v>
      </c>
      <c r="C98" s="4">
        <v>1632</v>
      </c>
      <c r="D98" s="4">
        <v>1264</v>
      </c>
      <c r="E98" s="31">
        <v>2896</v>
      </c>
    </row>
    <row r="99" spans="1:5" ht="12.75">
      <c r="A99" s="9" t="s">
        <v>385</v>
      </c>
      <c r="B99" s="9" t="s">
        <v>390</v>
      </c>
      <c r="C99" s="4">
        <v>22299</v>
      </c>
      <c r="D99" s="4">
        <v>8924</v>
      </c>
      <c r="E99" s="31">
        <v>31223</v>
      </c>
    </row>
    <row r="100" spans="1:5" ht="12.75">
      <c r="A100" s="9" t="s">
        <v>385</v>
      </c>
      <c r="B100" s="9" t="s">
        <v>391</v>
      </c>
      <c r="C100" s="4">
        <v>26892</v>
      </c>
      <c r="D100" s="4">
        <v>17410</v>
      </c>
      <c r="E100" s="31">
        <v>44302</v>
      </c>
    </row>
    <row r="101" spans="1:5" ht="12.75">
      <c r="A101" s="9" t="s">
        <v>385</v>
      </c>
      <c r="B101" s="9" t="s">
        <v>392</v>
      </c>
      <c r="C101" s="4">
        <v>29540</v>
      </c>
      <c r="D101" s="4">
        <v>2268</v>
      </c>
      <c r="E101" s="31">
        <v>31808</v>
      </c>
    </row>
    <row r="102" spans="1:5" ht="12.75">
      <c r="A102" s="9" t="s">
        <v>385</v>
      </c>
      <c r="B102" s="9" t="s">
        <v>393</v>
      </c>
      <c r="C102" s="4">
        <v>16984</v>
      </c>
      <c r="D102" s="4">
        <v>3799</v>
      </c>
      <c r="E102" s="31">
        <v>20783</v>
      </c>
    </row>
    <row r="103" spans="1:5" ht="13.5" thickBot="1">
      <c r="A103" s="9" t="s">
        <v>385</v>
      </c>
      <c r="B103" s="9" t="s">
        <v>394</v>
      </c>
      <c r="C103" s="4">
        <v>8238</v>
      </c>
      <c r="D103" s="4">
        <v>8991</v>
      </c>
      <c r="E103" s="31">
        <v>17229</v>
      </c>
    </row>
    <row r="104" spans="1:5" ht="13.5" thickBot="1">
      <c r="A104" s="12" t="s">
        <v>385</v>
      </c>
      <c r="B104" s="13"/>
      <c r="C104" s="14">
        <f>SUM(C95:C103)</f>
        <v>182654</v>
      </c>
      <c r="D104" s="14">
        <f>SUM(D95:D103)</f>
        <v>63025</v>
      </c>
      <c r="E104" s="32">
        <f>SUM(E95:E103)</f>
        <v>245679</v>
      </c>
    </row>
    <row r="105" spans="1:5" ht="12.75">
      <c r="A105" s="9" t="s">
        <v>395</v>
      </c>
      <c r="B105" s="9" t="s">
        <v>396</v>
      </c>
      <c r="C105" s="4">
        <v>14175</v>
      </c>
      <c r="D105" s="4">
        <v>6192</v>
      </c>
      <c r="E105" s="31">
        <v>20367</v>
      </c>
    </row>
    <row r="106" spans="1:5" ht="12.75">
      <c r="A106" s="9" t="s">
        <v>395</v>
      </c>
      <c r="B106" s="9" t="s">
        <v>397</v>
      </c>
      <c r="C106" s="4">
        <v>79716</v>
      </c>
      <c r="D106" s="4">
        <v>16774</v>
      </c>
      <c r="E106" s="31">
        <v>96490</v>
      </c>
    </row>
    <row r="107" spans="1:5" ht="12.75">
      <c r="A107" s="9" t="s">
        <v>395</v>
      </c>
      <c r="B107" s="9" t="s">
        <v>398</v>
      </c>
      <c r="C107" s="4">
        <v>4952</v>
      </c>
      <c r="D107" s="4">
        <v>7426</v>
      </c>
      <c r="E107" s="31">
        <v>12378</v>
      </c>
    </row>
    <row r="108" spans="1:5" ht="12.75">
      <c r="A108" s="9" t="s">
        <v>395</v>
      </c>
      <c r="B108" s="9" t="s">
        <v>399</v>
      </c>
      <c r="C108" s="4">
        <v>12088</v>
      </c>
      <c r="D108" s="4">
        <v>6345</v>
      </c>
      <c r="E108" s="31">
        <v>18433</v>
      </c>
    </row>
    <row r="109" spans="1:5" ht="12.75">
      <c r="A109" s="9" t="s">
        <v>395</v>
      </c>
      <c r="B109" s="9" t="s">
        <v>400</v>
      </c>
      <c r="C109" s="4">
        <v>47163</v>
      </c>
      <c r="D109" s="4">
        <v>14323</v>
      </c>
      <c r="E109" s="31">
        <v>61486</v>
      </c>
    </row>
    <row r="110" spans="1:5" ht="25.5">
      <c r="A110" s="9" t="s">
        <v>395</v>
      </c>
      <c r="B110" s="9" t="s">
        <v>401</v>
      </c>
      <c r="C110" s="4">
        <v>16060</v>
      </c>
      <c r="D110" s="4">
        <v>4689</v>
      </c>
      <c r="E110" s="31">
        <v>20749</v>
      </c>
    </row>
    <row r="111" spans="1:5" ht="12.75">
      <c r="A111" s="9" t="s">
        <v>395</v>
      </c>
      <c r="B111" s="9" t="s">
        <v>402</v>
      </c>
      <c r="C111" s="4">
        <v>26975</v>
      </c>
      <c r="D111" s="4">
        <v>12288</v>
      </c>
      <c r="E111" s="31">
        <v>39263</v>
      </c>
    </row>
    <row r="112" spans="1:5" ht="12.75">
      <c r="A112" s="9" t="s">
        <v>395</v>
      </c>
      <c r="B112" s="9" t="s">
        <v>403</v>
      </c>
      <c r="C112" s="4">
        <v>16409</v>
      </c>
      <c r="D112" s="4">
        <v>3592</v>
      </c>
      <c r="E112" s="31">
        <v>20001</v>
      </c>
    </row>
    <row r="113" spans="1:5" ht="12.75">
      <c r="A113" s="9" t="s">
        <v>395</v>
      </c>
      <c r="B113" s="9" t="s">
        <v>404</v>
      </c>
      <c r="C113" s="4">
        <v>4880</v>
      </c>
      <c r="D113" s="4">
        <v>3213</v>
      </c>
      <c r="E113" s="31">
        <v>8093</v>
      </c>
    </row>
    <row r="114" spans="1:5" ht="13.5" thickBot="1">
      <c r="A114" s="9" t="s">
        <v>395</v>
      </c>
      <c r="B114" s="9" t="s">
        <v>405</v>
      </c>
      <c r="C114" s="4">
        <v>14688</v>
      </c>
      <c r="D114" s="4">
        <v>8556</v>
      </c>
      <c r="E114" s="31">
        <v>23244</v>
      </c>
    </row>
    <row r="115" spans="1:5" ht="13.5" thickBot="1">
      <c r="A115" s="12" t="s">
        <v>395</v>
      </c>
      <c r="B115" s="13"/>
      <c r="C115" s="14">
        <f>SUM(C105:C114)</f>
        <v>237106</v>
      </c>
      <c r="D115" s="14">
        <f>SUM(D105:D114)</f>
        <v>83398</v>
      </c>
      <c r="E115" s="32">
        <f>SUM(E105:E114)</f>
        <v>320504</v>
      </c>
    </row>
    <row r="116" spans="1:5" ht="26.25" thickBot="1">
      <c r="A116" s="12" t="s">
        <v>406</v>
      </c>
      <c r="B116" s="13" t="s">
        <v>407</v>
      </c>
      <c r="C116" s="14">
        <v>11161</v>
      </c>
      <c r="D116" s="14">
        <v>25389</v>
      </c>
      <c r="E116" s="32">
        <v>36550</v>
      </c>
    </row>
    <row r="117" spans="1:5" ht="12.75">
      <c r="A117" s="9" t="s">
        <v>408</v>
      </c>
      <c r="B117" s="9" t="s">
        <v>409</v>
      </c>
      <c r="C117" s="4">
        <v>22159</v>
      </c>
      <c r="D117" s="4">
        <v>17790</v>
      </c>
      <c r="E117" s="31">
        <v>39949</v>
      </c>
    </row>
    <row r="118" spans="1:5" ht="13.5" thickBot="1">
      <c r="A118" s="9" t="s">
        <v>408</v>
      </c>
      <c r="B118" s="9" t="s">
        <v>410</v>
      </c>
      <c r="C118" s="4">
        <v>16967</v>
      </c>
      <c r="D118" s="4">
        <v>10070</v>
      </c>
      <c r="E118" s="31">
        <v>27037</v>
      </c>
    </row>
    <row r="119" spans="1:5" ht="13.5" thickBot="1">
      <c r="A119" s="12" t="s">
        <v>408</v>
      </c>
      <c r="B119" s="13"/>
      <c r="C119" s="14">
        <f>SUM(C117:C118)</f>
        <v>39126</v>
      </c>
      <c r="D119" s="14">
        <f>SUM(D117:D118)</f>
        <v>27860</v>
      </c>
      <c r="E119" s="32">
        <f>SUM(E117:E118)</f>
        <v>66986</v>
      </c>
    </row>
    <row r="120" spans="1:5" ht="39" thickBot="1">
      <c r="A120" s="12" t="s">
        <v>411</v>
      </c>
      <c r="B120" s="13" t="s">
        <v>412</v>
      </c>
      <c r="C120" s="14">
        <v>3416</v>
      </c>
      <c r="D120" s="14">
        <v>5470</v>
      </c>
      <c r="E120" s="32">
        <v>8886</v>
      </c>
    </row>
    <row r="121" spans="1:5" ht="12.75">
      <c r="A121" s="9" t="s">
        <v>413</v>
      </c>
      <c r="B121" s="9" t="s">
        <v>414</v>
      </c>
      <c r="C121" s="4">
        <v>3608</v>
      </c>
      <c r="D121" s="4">
        <v>2338</v>
      </c>
      <c r="E121" s="31">
        <v>5946</v>
      </c>
    </row>
    <row r="122" spans="1:5" ht="12.75">
      <c r="A122" s="9" t="s">
        <v>413</v>
      </c>
      <c r="B122" s="9" t="s">
        <v>415</v>
      </c>
      <c r="C122" s="4">
        <v>26694</v>
      </c>
      <c r="D122" s="4">
        <v>10298</v>
      </c>
      <c r="E122" s="31">
        <v>36992</v>
      </c>
    </row>
    <row r="123" spans="1:5" ht="12.75">
      <c r="A123" s="9" t="s">
        <v>413</v>
      </c>
      <c r="B123" s="9" t="s">
        <v>416</v>
      </c>
      <c r="C123" s="4">
        <v>8512</v>
      </c>
      <c r="D123" s="4">
        <v>2532</v>
      </c>
      <c r="E123" s="31">
        <v>11044</v>
      </c>
    </row>
    <row r="124" spans="1:5" ht="12.75">
      <c r="A124" s="9" t="s">
        <v>413</v>
      </c>
      <c r="B124" s="9" t="s">
        <v>417</v>
      </c>
      <c r="C124" s="4">
        <v>13839</v>
      </c>
      <c r="D124" s="4">
        <v>9293</v>
      </c>
      <c r="E124" s="31">
        <v>23132</v>
      </c>
    </row>
    <row r="125" spans="1:5" ht="12.75">
      <c r="A125" s="9" t="s">
        <v>413</v>
      </c>
      <c r="B125" s="9" t="s">
        <v>418</v>
      </c>
      <c r="C125" s="4">
        <v>85067</v>
      </c>
      <c r="D125" s="4">
        <v>69456</v>
      </c>
      <c r="E125" s="31">
        <v>154523</v>
      </c>
    </row>
    <row r="126" spans="1:5" ht="12.75">
      <c r="A126" s="9" t="s">
        <v>413</v>
      </c>
      <c r="B126" s="9" t="s">
        <v>419</v>
      </c>
      <c r="C126" s="4">
        <v>16390</v>
      </c>
      <c r="D126" s="4">
        <v>12462</v>
      </c>
      <c r="E126" s="31">
        <v>28852</v>
      </c>
    </row>
    <row r="127" spans="1:5" ht="13.5" thickBot="1">
      <c r="A127" s="10" t="s">
        <v>413</v>
      </c>
      <c r="B127" s="10" t="s">
        <v>420</v>
      </c>
      <c r="C127" s="11">
        <v>20180</v>
      </c>
      <c r="D127" s="11">
        <v>10593</v>
      </c>
      <c r="E127" s="33">
        <v>30773</v>
      </c>
    </row>
    <row r="128" spans="1:5" ht="13.5" thickBot="1">
      <c r="A128" s="12" t="s">
        <v>413</v>
      </c>
      <c r="B128" s="13"/>
      <c r="C128" s="14">
        <f>SUM(C121:C127)</f>
        <v>174290</v>
      </c>
      <c r="D128" s="14">
        <f>SUM(D121:D127)</f>
        <v>116972</v>
      </c>
      <c r="E128" s="32">
        <f>SUM(E121:E127)</f>
        <v>291262</v>
      </c>
    </row>
    <row r="129" spans="1:5" ht="13.5" thickBot="1">
      <c r="A129" s="18" t="s">
        <v>421</v>
      </c>
      <c r="B129" s="19"/>
      <c r="C129" s="20">
        <f>C128+C120+C119+C116+C115+C104+C94+C85+C78+C69+C66+C60+C47+C42+C36+C31+C21+C15+C9+C6</f>
        <v>2528223</v>
      </c>
      <c r="D129" s="20">
        <f>D128+D120+D119+D116+D115+D104+D94+D85+D78+D69+D66+D60+D47+D42+D36+D31+D21+D15+D9+D6</f>
        <v>953570</v>
      </c>
      <c r="E129" s="34">
        <f>E128+E120+E119+E116+E115+E104+E94+E85+E78+E69+E66+E60+E47+E42+E36+E31+E21+E15+E9+E6</f>
        <v>3481793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0"/>
  <sheetViews>
    <sheetView workbookViewId="0" topLeftCell="A82">
      <selection activeCell="D112" sqref="D112"/>
    </sheetView>
  </sheetViews>
  <sheetFormatPr defaultColWidth="9.140625" defaultRowHeight="12.75"/>
  <cols>
    <col min="1" max="1" width="25.57421875" style="5" bestFit="1" customWidth="1"/>
    <col min="2" max="2" width="20.57421875" style="5" bestFit="1" customWidth="1"/>
    <col min="3" max="3" width="21.7109375" style="5" bestFit="1" customWidth="1"/>
    <col min="4" max="4" width="12.8515625" style="5" bestFit="1" customWidth="1"/>
    <col min="5" max="16384" width="9.140625" style="5" customWidth="1"/>
  </cols>
  <sheetData>
    <row r="1" spans="1:4" ht="89.25">
      <c r="A1" s="7" t="s">
        <v>0</v>
      </c>
      <c r="B1" s="1" t="s">
        <v>3</v>
      </c>
      <c r="C1" s="1" t="s">
        <v>4</v>
      </c>
      <c r="D1" s="1" t="s">
        <v>5</v>
      </c>
    </row>
    <row r="2" spans="1:4" ht="12.75">
      <c r="A2" s="7" t="s">
        <v>422</v>
      </c>
      <c r="B2" s="7">
        <v>407</v>
      </c>
      <c r="C2" s="21">
        <v>1562</v>
      </c>
      <c r="D2" s="21">
        <v>1969</v>
      </c>
    </row>
    <row r="3" spans="1:4" ht="12.75">
      <c r="A3" s="7" t="s">
        <v>423</v>
      </c>
      <c r="B3" s="7">
        <v>94</v>
      </c>
      <c r="C3" s="7">
        <v>498</v>
      </c>
      <c r="D3" s="7">
        <v>592</v>
      </c>
    </row>
    <row r="4" spans="1:4" ht="12.75">
      <c r="A4" s="7" t="s">
        <v>424</v>
      </c>
      <c r="B4" s="21">
        <v>13807</v>
      </c>
      <c r="C4" s="21">
        <v>2491</v>
      </c>
      <c r="D4" s="21">
        <v>16298</v>
      </c>
    </row>
    <row r="5" spans="1:4" ht="12.75">
      <c r="A5" s="7" t="s">
        <v>425</v>
      </c>
      <c r="B5" s="7">
        <v>838</v>
      </c>
      <c r="C5" s="21">
        <v>1426</v>
      </c>
      <c r="D5" s="21">
        <v>2264</v>
      </c>
    </row>
    <row r="6" spans="1:4" ht="12.75">
      <c r="A6" s="7" t="s">
        <v>426</v>
      </c>
      <c r="B6" s="21">
        <v>6475</v>
      </c>
      <c r="C6" s="7">
        <v>959</v>
      </c>
      <c r="D6" s="21">
        <v>7434</v>
      </c>
    </row>
    <row r="7" spans="1:4" ht="12.75">
      <c r="A7" s="7" t="s">
        <v>427</v>
      </c>
      <c r="B7" s="21">
        <v>2714</v>
      </c>
      <c r="C7" s="7">
        <v>261</v>
      </c>
      <c r="D7" s="21">
        <v>2975</v>
      </c>
    </row>
    <row r="8" spans="1:4" ht="12.75">
      <c r="A8" s="7" t="s">
        <v>428</v>
      </c>
      <c r="B8" s="21">
        <v>5371</v>
      </c>
      <c r="C8" s="7">
        <v>894</v>
      </c>
      <c r="D8" s="21">
        <v>6265</v>
      </c>
    </row>
    <row r="9" spans="1:4" ht="12.75">
      <c r="A9" s="7" t="s">
        <v>429</v>
      </c>
      <c r="B9" s="21">
        <v>3582</v>
      </c>
      <c r="C9" s="7">
        <v>689</v>
      </c>
      <c r="D9" s="21">
        <v>4271</v>
      </c>
    </row>
    <row r="10" spans="1:4" ht="12.75">
      <c r="A10" s="7" t="s">
        <v>430</v>
      </c>
      <c r="B10" s="21">
        <v>3492</v>
      </c>
      <c r="C10" s="21">
        <v>1302</v>
      </c>
      <c r="D10" s="21">
        <v>4794</v>
      </c>
    </row>
    <row r="11" spans="1:4" ht="12.75">
      <c r="A11" s="7" t="s">
        <v>431</v>
      </c>
      <c r="B11" s="7">
        <v>328</v>
      </c>
      <c r="C11" s="7">
        <v>625</v>
      </c>
      <c r="D11" s="7">
        <v>953</v>
      </c>
    </row>
    <row r="12" spans="1:4" ht="12.75">
      <c r="A12" s="7" t="s">
        <v>432</v>
      </c>
      <c r="B12" s="21">
        <v>9082</v>
      </c>
      <c r="C12" s="21">
        <v>7249</v>
      </c>
      <c r="D12" s="21">
        <v>16331</v>
      </c>
    </row>
    <row r="13" spans="1:4" ht="12.75">
      <c r="A13" s="7" t="s">
        <v>433</v>
      </c>
      <c r="B13" s="21">
        <v>5988</v>
      </c>
      <c r="C13" s="7">
        <v>217</v>
      </c>
      <c r="D13" s="21">
        <v>6205</v>
      </c>
    </row>
    <row r="14" spans="1:4" ht="12.75">
      <c r="A14" s="7" t="s">
        <v>434</v>
      </c>
      <c r="B14" s="21">
        <v>3143</v>
      </c>
      <c r="C14" s="21">
        <v>4007</v>
      </c>
      <c r="D14" s="21">
        <v>7150</v>
      </c>
    </row>
    <row r="15" spans="1:4" ht="12.75">
      <c r="A15" s="7" t="s">
        <v>435</v>
      </c>
      <c r="B15" s="21">
        <v>4422</v>
      </c>
      <c r="C15" s="21">
        <v>6016</v>
      </c>
      <c r="D15" s="21">
        <v>10438</v>
      </c>
    </row>
    <row r="16" spans="1:4" ht="12.75">
      <c r="A16" s="7" t="s">
        <v>436</v>
      </c>
      <c r="B16" s="21">
        <v>9466</v>
      </c>
      <c r="C16" s="21">
        <v>2564</v>
      </c>
      <c r="D16" s="21">
        <v>12030</v>
      </c>
    </row>
    <row r="17" spans="1:4" ht="12.75">
      <c r="A17" s="7" t="s">
        <v>437</v>
      </c>
      <c r="B17" s="21">
        <v>3161</v>
      </c>
      <c r="C17" s="21">
        <v>1260</v>
      </c>
      <c r="D17" s="21">
        <v>4421</v>
      </c>
    </row>
    <row r="18" spans="1:4" ht="12.75">
      <c r="A18" s="7" t="s">
        <v>438</v>
      </c>
      <c r="B18" s="21">
        <v>8901</v>
      </c>
      <c r="C18" s="7">
        <v>866</v>
      </c>
      <c r="D18" s="21">
        <v>9767</v>
      </c>
    </row>
    <row r="19" spans="1:4" ht="12.75">
      <c r="A19" s="7" t="s">
        <v>439</v>
      </c>
      <c r="B19" s="7">
        <v>424</v>
      </c>
      <c r="C19" s="7">
        <v>674</v>
      </c>
      <c r="D19" s="21">
        <v>1098</v>
      </c>
    </row>
    <row r="20" spans="1:4" ht="12.75">
      <c r="A20" s="7" t="s">
        <v>440</v>
      </c>
      <c r="B20" s="7">
        <v>0</v>
      </c>
      <c r="C20" s="7">
        <v>688</v>
      </c>
      <c r="D20" s="7">
        <v>688</v>
      </c>
    </row>
    <row r="21" spans="1:4" ht="12.75">
      <c r="A21" s="7" t="s">
        <v>441</v>
      </c>
      <c r="B21" s="21">
        <v>5116</v>
      </c>
      <c r="C21" s="21">
        <v>4265</v>
      </c>
      <c r="D21" s="21">
        <v>9381</v>
      </c>
    </row>
    <row r="22" spans="1:4" ht="12.75">
      <c r="A22" s="7" t="s">
        <v>442</v>
      </c>
      <c r="B22" s="21">
        <v>32046</v>
      </c>
      <c r="C22" s="21">
        <v>7805</v>
      </c>
      <c r="D22" s="21">
        <v>39851</v>
      </c>
    </row>
    <row r="23" spans="1:4" ht="12.75">
      <c r="A23" s="7" t="s">
        <v>443</v>
      </c>
      <c r="B23" s="7">
        <v>15</v>
      </c>
      <c r="C23" s="7">
        <v>67</v>
      </c>
      <c r="D23" s="7">
        <v>82</v>
      </c>
    </row>
    <row r="24" spans="1:4" ht="12.75">
      <c r="A24" s="7" t="s">
        <v>444</v>
      </c>
      <c r="B24" s="21">
        <v>26941</v>
      </c>
      <c r="C24" s="21">
        <v>6903</v>
      </c>
      <c r="D24" s="21">
        <v>33844</v>
      </c>
    </row>
    <row r="25" spans="1:4" ht="12.75">
      <c r="A25" s="7" t="s">
        <v>445</v>
      </c>
      <c r="B25" s="21">
        <v>8869</v>
      </c>
      <c r="C25" s="21">
        <v>3637</v>
      </c>
      <c r="D25" s="21">
        <v>12506</v>
      </c>
    </row>
    <row r="26" spans="1:4" ht="12.75">
      <c r="A26" s="7" t="s">
        <v>446</v>
      </c>
      <c r="B26" s="21">
        <v>1231</v>
      </c>
      <c r="C26" s="7">
        <v>527</v>
      </c>
      <c r="D26" s="21">
        <v>1758</v>
      </c>
    </row>
    <row r="27" spans="1:4" ht="12.75">
      <c r="A27" s="7" t="s">
        <v>447</v>
      </c>
      <c r="B27" s="7">
        <v>12</v>
      </c>
      <c r="C27" s="21">
        <v>1022</v>
      </c>
      <c r="D27" s="21">
        <v>1034</v>
      </c>
    </row>
    <row r="28" spans="1:4" ht="12.75">
      <c r="A28" s="7" t="s">
        <v>448</v>
      </c>
      <c r="B28" s="7">
        <v>671</v>
      </c>
      <c r="C28" s="7">
        <v>0</v>
      </c>
      <c r="D28" s="7">
        <v>671</v>
      </c>
    </row>
    <row r="29" spans="1:4" ht="12.75">
      <c r="A29" s="7" t="s">
        <v>449</v>
      </c>
      <c r="B29" s="21">
        <v>2544</v>
      </c>
      <c r="C29" s="21">
        <v>1604</v>
      </c>
      <c r="D29" s="21">
        <v>4148</v>
      </c>
    </row>
    <row r="30" spans="1:4" ht="12.75">
      <c r="A30" s="7" t="s">
        <v>450</v>
      </c>
      <c r="B30" s="21">
        <v>5345</v>
      </c>
      <c r="C30" s="21">
        <v>10447</v>
      </c>
      <c r="D30" s="21">
        <v>15792</v>
      </c>
    </row>
    <row r="31" spans="1:4" ht="12.75">
      <c r="A31" s="7" t="s">
        <v>451</v>
      </c>
      <c r="B31" s="7">
        <v>934</v>
      </c>
      <c r="C31" s="21">
        <v>2951</v>
      </c>
      <c r="D31" s="21">
        <v>3885</v>
      </c>
    </row>
    <row r="32" spans="1:4" ht="12.75">
      <c r="A32" s="7" t="s">
        <v>452</v>
      </c>
      <c r="B32" s="21">
        <v>1083</v>
      </c>
      <c r="C32" s="21">
        <v>1567</v>
      </c>
      <c r="D32" s="21">
        <v>2650</v>
      </c>
    </row>
    <row r="33" spans="1:4" ht="12.75">
      <c r="A33" s="7" t="s">
        <v>453</v>
      </c>
      <c r="B33" s="21">
        <v>7258</v>
      </c>
      <c r="C33" s="7">
        <v>942</v>
      </c>
      <c r="D33" s="21">
        <v>8200</v>
      </c>
    </row>
    <row r="34" spans="1:4" ht="12.75">
      <c r="A34" s="7" t="s">
        <v>454</v>
      </c>
      <c r="B34" s="21">
        <v>17556</v>
      </c>
      <c r="C34" s="21">
        <v>2569</v>
      </c>
      <c r="D34" s="21">
        <v>20125</v>
      </c>
    </row>
    <row r="35" spans="1:4" ht="12.75">
      <c r="A35" s="7" t="s">
        <v>455</v>
      </c>
      <c r="B35" s="21">
        <v>8110</v>
      </c>
      <c r="C35" s="21">
        <v>11769</v>
      </c>
      <c r="D35" s="21">
        <v>19879</v>
      </c>
    </row>
    <row r="36" spans="1:4" ht="12.75">
      <c r="A36" s="7" t="s">
        <v>456</v>
      </c>
      <c r="B36" s="21">
        <v>11725</v>
      </c>
      <c r="C36" s="21">
        <v>5384</v>
      </c>
      <c r="D36" s="21">
        <v>17109</v>
      </c>
    </row>
    <row r="37" spans="1:4" ht="12.75">
      <c r="A37" s="7" t="s">
        <v>457</v>
      </c>
      <c r="B37" s="7">
        <v>910</v>
      </c>
      <c r="C37" s="7">
        <v>826</v>
      </c>
      <c r="D37" s="21">
        <v>1736</v>
      </c>
    </row>
    <row r="38" spans="1:4" ht="12.75">
      <c r="A38" s="7" t="s">
        <v>458</v>
      </c>
      <c r="B38" s="21">
        <v>1464</v>
      </c>
      <c r="C38" s="7">
        <v>0</v>
      </c>
      <c r="D38" s="21">
        <v>1464</v>
      </c>
    </row>
    <row r="39" spans="1:4" ht="12.75">
      <c r="A39" s="7" t="s">
        <v>459</v>
      </c>
      <c r="B39" s="7">
        <v>610</v>
      </c>
      <c r="C39" s="7">
        <v>752</v>
      </c>
      <c r="D39" s="21">
        <v>1362</v>
      </c>
    </row>
    <row r="40" spans="1:4" ht="12.75">
      <c r="A40" s="7" t="s">
        <v>460</v>
      </c>
      <c r="B40" s="21">
        <v>4411</v>
      </c>
      <c r="C40" s="7">
        <v>296</v>
      </c>
      <c r="D40" s="21">
        <v>4707</v>
      </c>
    </row>
    <row r="41" spans="1:4" ht="12.75">
      <c r="A41" s="7" t="s">
        <v>461</v>
      </c>
      <c r="B41" s="21">
        <v>2947</v>
      </c>
      <c r="C41" s="21">
        <v>5674</v>
      </c>
      <c r="D41" s="21">
        <v>8621</v>
      </c>
    </row>
    <row r="42" spans="1:4" ht="12.75">
      <c r="A42" s="7" t="s">
        <v>462</v>
      </c>
      <c r="B42" s="21">
        <v>6320</v>
      </c>
      <c r="C42" s="21">
        <v>4070</v>
      </c>
      <c r="D42" s="21">
        <v>10390</v>
      </c>
    </row>
    <row r="43" spans="1:4" ht="12.75">
      <c r="A43" s="7" t="s">
        <v>463</v>
      </c>
      <c r="B43" s="21">
        <v>1215</v>
      </c>
      <c r="C43" s="7">
        <v>0</v>
      </c>
      <c r="D43" s="21">
        <v>1215</v>
      </c>
    </row>
    <row r="44" spans="1:4" ht="12.75">
      <c r="A44" s="7" t="s">
        <v>464</v>
      </c>
      <c r="B44" s="21">
        <v>4011</v>
      </c>
      <c r="C44" s="21">
        <v>3716</v>
      </c>
      <c r="D44" s="21">
        <v>7727</v>
      </c>
    </row>
    <row r="45" spans="1:4" ht="12.75">
      <c r="A45" s="7" t="s">
        <v>465</v>
      </c>
      <c r="B45" s="7">
        <v>237</v>
      </c>
      <c r="C45" s="7">
        <v>206</v>
      </c>
      <c r="D45" s="7">
        <v>443</v>
      </c>
    </row>
    <row r="46" spans="1:4" ht="12.75">
      <c r="A46" s="7" t="s">
        <v>466</v>
      </c>
      <c r="B46" s="21">
        <v>2291</v>
      </c>
      <c r="C46" s="21">
        <v>4315</v>
      </c>
      <c r="D46" s="21">
        <v>6606</v>
      </c>
    </row>
    <row r="47" spans="1:4" ht="12.75">
      <c r="A47" s="7" t="s">
        <v>467</v>
      </c>
      <c r="B47" s="7">
        <v>712</v>
      </c>
      <c r="C47" s="7">
        <v>98</v>
      </c>
      <c r="D47" s="7">
        <v>810</v>
      </c>
    </row>
    <row r="48" spans="1:4" ht="12.75">
      <c r="A48" s="7" t="s">
        <v>468</v>
      </c>
      <c r="B48" s="7">
        <v>934</v>
      </c>
      <c r="C48" s="7">
        <v>399</v>
      </c>
      <c r="D48" s="21">
        <v>1333</v>
      </c>
    </row>
    <row r="49" spans="1:4" ht="12.75">
      <c r="A49" s="7" t="s">
        <v>469</v>
      </c>
      <c r="B49" s="21">
        <v>1232</v>
      </c>
      <c r="C49" s="7">
        <v>26</v>
      </c>
      <c r="D49" s="21">
        <v>1258</v>
      </c>
    </row>
    <row r="50" spans="1:4" ht="12.75">
      <c r="A50" s="7" t="s">
        <v>470</v>
      </c>
      <c r="B50" s="21">
        <v>2963</v>
      </c>
      <c r="C50" s="7">
        <v>387</v>
      </c>
      <c r="D50" s="21">
        <v>3350</v>
      </c>
    </row>
    <row r="51" spans="1:4" ht="12.75">
      <c r="A51" s="7" t="s">
        <v>471</v>
      </c>
      <c r="B51" s="21">
        <v>1249</v>
      </c>
      <c r="C51" s="21">
        <v>2209</v>
      </c>
      <c r="D51" s="21">
        <v>3458</v>
      </c>
    </row>
    <row r="52" spans="1:4" ht="12.75">
      <c r="A52" s="7" t="s">
        <v>472</v>
      </c>
      <c r="B52" s="21">
        <v>4107</v>
      </c>
      <c r="C52" s="21">
        <v>4614</v>
      </c>
      <c r="D52" s="21">
        <v>8721</v>
      </c>
    </row>
    <row r="53" spans="1:4" ht="12.75">
      <c r="A53" s="7" t="s">
        <v>473</v>
      </c>
      <c r="B53" s="21">
        <v>9290</v>
      </c>
      <c r="C53" s="21">
        <v>4969</v>
      </c>
      <c r="D53" s="21">
        <v>14259</v>
      </c>
    </row>
    <row r="54" spans="1:4" ht="12.75">
      <c r="A54" s="7" t="s">
        <v>474</v>
      </c>
      <c r="B54" s="21">
        <v>2322</v>
      </c>
      <c r="C54" s="7">
        <v>613</v>
      </c>
      <c r="D54" s="21">
        <v>2935</v>
      </c>
    </row>
    <row r="55" spans="1:4" ht="12.75">
      <c r="A55" s="7" t="s">
        <v>475</v>
      </c>
      <c r="B55" s="21">
        <v>21809</v>
      </c>
      <c r="C55" s="21">
        <v>3618</v>
      </c>
      <c r="D55" s="21">
        <v>25427</v>
      </c>
    </row>
    <row r="56" spans="1:4" ht="12.75">
      <c r="A56" s="7" t="s">
        <v>476</v>
      </c>
      <c r="B56" s="21">
        <v>16707</v>
      </c>
      <c r="C56" s="21">
        <v>1378</v>
      </c>
      <c r="D56" s="21">
        <v>18085</v>
      </c>
    </row>
    <row r="57" spans="1:4" ht="12.75">
      <c r="A57" s="7" t="s">
        <v>477</v>
      </c>
      <c r="B57" s="21">
        <v>1393</v>
      </c>
      <c r="C57" s="7">
        <v>0</v>
      </c>
      <c r="D57" s="21">
        <v>1393</v>
      </c>
    </row>
    <row r="58" spans="1:4" ht="12.75">
      <c r="A58" s="7" t="s">
        <v>478</v>
      </c>
      <c r="B58" s="21">
        <v>6054</v>
      </c>
      <c r="C58" s="21">
        <v>1062</v>
      </c>
      <c r="D58" s="21">
        <v>7116</v>
      </c>
    </row>
    <row r="59" spans="1:4" ht="12.75">
      <c r="A59" s="7" t="s">
        <v>479</v>
      </c>
      <c r="B59" s="21">
        <v>1855</v>
      </c>
      <c r="C59" s="21">
        <v>1176</v>
      </c>
      <c r="D59" s="21">
        <v>3031</v>
      </c>
    </row>
    <row r="60" spans="1:4" ht="12.75">
      <c r="A60" s="7" t="s">
        <v>480</v>
      </c>
      <c r="B60" s="21">
        <v>4567</v>
      </c>
      <c r="C60" s="21">
        <v>8294</v>
      </c>
      <c r="D60" s="21">
        <v>12861</v>
      </c>
    </row>
    <row r="61" spans="1:4" ht="12.75">
      <c r="A61" s="7" t="s">
        <v>481</v>
      </c>
      <c r="B61" s="7">
        <v>348</v>
      </c>
      <c r="C61" s="7">
        <v>161</v>
      </c>
      <c r="D61" s="7">
        <v>509</v>
      </c>
    </row>
    <row r="62" spans="1:4" ht="12.75">
      <c r="A62" s="7" t="s">
        <v>482</v>
      </c>
      <c r="B62" s="21">
        <v>2484</v>
      </c>
      <c r="C62" s="21">
        <v>6090</v>
      </c>
      <c r="D62" s="21">
        <v>8574</v>
      </c>
    </row>
    <row r="63" spans="1:4" ht="12.75">
      <c r="A63" s="7" t="s">
        <v>483</v>
      </c>
      <c r="B63" s="21">
        <v>107148</v>
      </c>
      <c r="C63" s="21">
        <v>25653</v>
      </c>
      <c r="D63" s="21">
        <v>132801</v>
      </c>
    </row>
    <row r="64" spans="1:4" ht="12.75">
      <c r="A64" s="7" t="s">
        <v>484</v>
      </c>
      <c r="B64" s="21">
        <v>5355</v>
      </c>
      <c r="C64" s="21">
        <v>3942</v>
      </c>
      <c r="D64" s="21">
        <v>9297</v>
      </c>
    </row>
    <row r="65" spans="1:4" ht="12.75">
      <c r="A65" s="7" t="s">
        <v>485</v>
      </c>
      <c r="B65" s="21">
        <v>42893</v>
      </c>
      <c r="C65" s="21">
        <v>1633</v>
      </c>
      <c r="D65" s="21">
        <v>44526</v>
      </c>
    </row>
    <row r="66" spans="1:4" ht="12.75">
      <c r="A66" s="7" t="s">
        <v>486</v>
      </c>
      <c r="B66" s="21">
        <v>2933</v>
      </c>
      <c r="C66" s="21">
        <v>2285</v>
      </c>
      <c r="D66" s="21">
        <v>5218</v>
      </c>
    </row>
    <row r="67" spans="1:4" ht="12.75">
      <c r="A67" s="7" t="s">
        <v>487</v>
      </c>
      <c r="B67" s="7">
        <v>399</v>
      </c>
      <c r="C67" s="21">
        <v>2365</v>
      </c>
      <c r="D67" s="21">
        <v>2764</v>
      </c>
    </row>
    <row r="68" spans="1:4" ht="12.75">
      <c r="A68" s="7" t="s">
        <v>488</v>
      </c>
      <c r="B68" s="7">
        <v>4</v>
      </c>
      <c r="C68" s="7">
        <v>64</v>
      </c>
      <c r="D68" s="7">
        <v>68</v>
      </c>
    </row>
    <row r="69" spans="1:4" ht="12.75">
      <c r="A69" s="7" t="s">
        <v>489</v>
      </c>
      <c r="B69" s="7">
        <v>309</v>
      </c>
      <c r="C69" s="7">
        <v>300</v>
      </c>
      <c r="D69" s="7">
        <v>609</v>
      </c>
    </row>
    <row r="70" spans="1:4" ht="12.75">
      <c r="A70" s="7" t="s">
        <v>490</v>
      </c>
      <c r="B70" s="7">
        <v>18</v>
      </c>
      <c r="C70" s="7">
        <v>720</v>
      </c>
      <c r="D70" s="7">
        <v>738</v>
      </c>
    </row>
    <row r="71" spans="1:4" ht="12.75">
      <c r="A71" s="7" t="s">
        <v>491</v>
      </c>
      <c r="B71" s="21">
        <v>10551</v>
      </c>
      <c r="C71" s="21">
        <v>4948</v>
      </c>
      <c r="D71" s="21">
        <v>15499</v>
      </c>
    </row>
    <row r="72" spans="1:4" ht="12.75">
      <c r="A72" s="7" t="s">
        <v>492</v>
      </c>
      <c r="B72" s="21">
        <v>4379</v>
      </c>
      <c r="C72" s="21">
        <v>2474</v>
      </c>
      <c r="D72" s="21">
        <v>6853</v>
      </c>
    </row>
    <row r="73" spans="1:4" ht="12.75">
      <c r="A73" s="7" t="s">
        <v>493</v>
      </c>
      <c r="B73" s="21">
        <v>11804</v>
      </c>
      <c r="C73" s="21">
        <v>7196</v>
      </c>
      <c r="D73" s="21">
        <v>19000</v>
      </c>
    </row>
    <row r="74" spans="1:4" ht="12.75">
      <c r="A74" s="7" t="s">
        <v>494</v>
      </c>
      <c r="B74" s="7">
        <v>438</v>
      </c>
      <c r="C74" s="21">
        <v>3218</v>
      </c>
      <c r="D74" s="21">
        <v>3656</v>
      </c>
    </row>
    <row r="75" spans="1:4" ht="12.75">
      <c r="A75" s="7" t="s">
        <v>495</v>
      </c>
      <c r="B75" s="21">
        <v>10186</v>
      </c>
      <c r="C75" s="21">
        <v>3002</v>
      </c>
      <c r="D75" s="21">
        <v>13188</v>
      </c>
    </row>
    <row r="76" spans="1:4" ht="12.75">
      <c r="A76" s="7" t="s">
        <v>496</v>
      </c>
      <c r="B76" s="21">
        <v>5019</v>
      </c>
      <c r="C76" s="21">
        <v>1200</v>
      </c>
      <c r="D76" s="21">
        <v>6219</v>
      </c>
    </row>
    <row r="77" spans="1:4" ht="12.75">
      <c r="A77" s="7" t="s">
        <v>497</v>
      </c>
      <c r="B77" s="21">
        <v>2929</v>
      </c>
      <c r="C77" s="21">
        <v>1596</v>
      </c>
      <c r="D77" s="21">
        <v>4525</v>
      </c>
    </row>
    <row r="78" spans="1:4" ht="12.75">
      <c r="A78" s="7" t="s">
        <v>498</v>
      </c>
      <c r="B78" s="21">
        <v>11412</v>
      </c>
      <c r="C78" s="21">
        <v>3332</v>
      </c>
      <c r="D78" s="21">
        <v>14744</v>
      </c>
    </row>
    <row r="79" spans="1:4" ht="12.75">
      <c r="A79" s="7" t="s">
        <v>499</v>
      </c>
      <c r="B79" s="21">
        <v>1708</v>
      </c>
      <c r="C79" s="7">
        <v>412</v>
      </c>
      <c r="D79" s="21">
        <v>2120</v>
      </c>
    </row>
    <row r="80" spans="1:4" ht="12.75">
      <c r="A80" s="7" t="s">
        <v>500</v>
      </c>
      <c r="B80" s="21">
        <v>5939</v>
      </c>
      <c r="C80" s="21">
        <v>2837</v>
      </c>
      <c r="D80" s="21">
        <v>8776</v>
      </c>
    </row>
    <row r="81" spans="1:4" ht="12.75">
      <c r="A81" s="7" t="s">
        <v>501</v>
      </c>
      <c r="B81" s="21">
        <v>3003</v>
      </c>
      <c r="C81" s="7">
        <v>0</v>
      </c>
      <c r="D81" s="21">
        <v>3003</v>
      </c>
    </row>
    <row r="82" spans="1:4" ht="12.75">
      <c r="A82" s="7" t="s">
        <v>502</v>
      </c>
      <c r="B82" s="21">
        <v>1917</v>
      </c>
      <c r="C82" s="7">
        <v>6</v>
      </c>
      <c r="D82" s="21">
        <v>1923</v>
      </c>
    </row>
    <row r="83" spans="1:4" ht="12.75">
      <c r="A83" s="7" t="s">
        <v>503</v>
      </c>
      <c r="B83" s="21">
        <v>1120</v>
      </c>
      <c r="C83" s="7">
        <v>0</v>
      </c>
      <c r="D83" s="21">
        <v>1120</v>
      </c>
    </row>
    <row r="84" spans="1:4" ht="12.75">
      <c r="A84" s="7" t="s">
        <v>504</v>
      </c>
      <c r="B84" s="21">
        <v>12624</v>
      </c>
      <c r="C84" s="21">
        <v>1253</v>
      </c>
      <c r="D84" s="21">
        <v>13877</v>
      </c>
    </row>
    <row r="85" spans="1:4" ht="12.75">
      <c r="A85" s="7" t="s">
        <v>505</v>
      </c>
      <c r="B85" s="21">
        <v>65268</v>
      </c>
      <c r="C85" s="21">
        <v>1026</v>
      </c>
      <c r="D85" s="21">
        <v>66294</v>
      </c>
    </row>
    <row r="86" spans="1:4" ht="12.75">
      <c r="A86" s="7" t="s">
        <v>506</v>
      </c>
      <c r="B86" s="7">
        <v>651</v>
      </c>
      <c r="C86" s="7">
        <v>22</v>
      </c>
      <c r="D86" s="7">
        <v>673</v>
      </c>
    </row>
    <row r="87" spans="1:4" ht="12.75">
      <c r="A87" s="7" t="s">
        <v>507</v>
      </c>
      <c r="B87" s="21">
        <v>15353</v>
      </c>
      <c r="C87" s="21">
        <v>5921</v>
      </c>
      <c r="D87" s="21">
        <v>21274</v>
      </c>
    </row>
    <row r="88" spans="1:4" ht="12.75">
      <c r="A88" s="7" t="s">
        <v>508</v>
      </c>
      <c r="B88" s="21">
        <v>2126</v>
      </c>
      <c r="C88" s="21">
        <v>8679</v>
      </c>
      <c r="D88" s="21">
        <v>10805</v>
      </c>
    </row>
    <row r="89" spans="1:4" ht="12.75">
      <c r="A89" s="7" t="s">
        <v>509</v>
      </c>
      <c r="B89" s="7">
        <v>310</v>
      </c>
      <c r="C89" s="7">
        <v>612</v>
      </c>
      <c r="D89" s="7">
        <v>922</v>
      </c>
    </row>
    <row r="90" spans="1:4" ht="12.75">
      <c r="A90" s="7" t="s">
        <v>510</v>
      </c>
      <c r="B90" s="7">
        <v>991</v>
      </c>
      <c r="C90" s="21">
        <v>5996</v>
      </c>
      <c r="D90" s="21">
        <v>6987</v>
      </c>
    </row>
    <row r="91" spans="1:4" ht="12.75">
      <c r="A91" s="7" t="s">
        <v>511</v>
      </c>
      <c r="B91" s="21">
        <v>5500</v>
      </c>
      <c r="C91" s="21">
        <v>5272</v>
      </c>
      <c r="D91" s="21">
        <v>10772</v>
      </c>
    </row>
    <row r="92" spans="1:4" ht="12.75">
      <c r="A92" s="7" t="s">
        <v>512</v>
      </c>
      <c r="B92" s="21">
        <v>3598</v>
      </c>
      <c r="C92" s="7">
        <v>139</v>
      </c>
      <c r="D92" s="21">
        <v>3737</v>
      </c>
    </row>
    <row r="93" spans="1:4" ht="12.75">
      <c r="A93" s="7" t="s">
        <v>513</v>
      </c>
      <c r="B93" s="21">
        <v>1044</v>
      </c>
      <c r="C93" s="21">
        <v>9327</v>
      </c>
      <c r="D93" s="21">
        <v>10371</v>
      </c>
    </row>
    <row r="94" spans="1:4" ht="12.75">
      <c r="A94" s="7" t="s">
        <v>514</v>
      </c>
      <c r="B94" s="21">
        <v>2511</v>
      </c>
      <c r="C94" s="21">
        <v>2540</v>
      </c>
      <c r="D94" s="21">
        <v>5051</v>
      </c>
    </row>
    <row r="95" spans="1:4" ht="12.75">
      <c r="A95" s="7" t="s">
        <v>515</v>
      </c>
      <c r="B95" s="21">
        <v>2621</v>
      </c>
      <c r="C95" s="21">
        <v>1188</v>
      </c>
      <c r="D95" s="21">
        <v>3809</v>
      </c>
    </row>
    <row r="96" spans="1:4" ht="12.75">
      <c r="A96" s="7" t="s">
        <v>516</v>
      </c>
      <c r="B96" s="21">
        <v>45486</v>
      </c>
      <c r="C96" s="21">
        <v>2972</v>
      </c>
      <c r="D96" s="21">
        <v>48458</v>
      </c>
    </row>
    <row r="97" spans="1:4" ht="12.75">
      <c r="A97" s="7" t="s">
        <v>517</v>
      </c>
      <c r="B97" s="7">
        <v>800</v>
      </c>
      <c r="C97" s="21">
        <v>1916</v>
      </c>
      <c r="D97" s="21">
        <v>2716</v>
      </c>
    </row>
    <row r="98" spans="1:4" ht="12.75">
      <c r="A98" s="7" t="s">
        <v>518</v>
      </c>
      <c r="B98" s="7">
        <v>361</v>
      </c>
      <c r="C98" s="21">
        <v>5890</v>
      </c>
      <c r="D98" s="21">
        <v>6251</v>
      </c>
    </row>
    <row r="99" spans="1:4" ht="12.75">
      <c r="A99" s="7" t="s">
        <v>519</v>
      </c>
      <c r="B99" s="7">
        <v>18</v>
      </c>
      <c r="C99" s="7">
        <v>31</v>
      </c>
      <c r="D99" s="7">
        <v>49</v>
      </c>
    </row>
    <row r="100" spans="1:4" ht="12.75">
      <c r="A100" s="7" t="s">
        <v>520</v>
      </c>
      <c r="B100" s="21">
        <v>1504</v>
      </c>
      <c r="C100" s="7">
        <v>986</v>
      </c>
      <c r="D100" s="21">
        <v>2490</v>
      </c>
    </row>
    <row r="101" spans="1:4" ht="12.75">
      <c r="A101" s="7" t="s">
        <v>521</v>
      </c>
      <c r="B101" s="21">
        <v>3937</v>
      </c>
      <c r="C101" s="21">
        <v>17832</v>
      </c>
      <c r="D101" s="21">
        <v>21769</v>
      </c>
    </row>
    <row r="102" spans="1:4" ht="12.75">
      <c r="A102" s="7" t="s">
        <v>522</v>
      </c>
      <c r="B102" s="21">
        <v>3947</v>
      </c>
      <c r="C102" s="21">
        <v>4421</v>
      </c>
      <c r="D102" s="21">
        <v>8368</v>
      </c>
    </row>
    <row r="103" spans="1:4" ht="12.75">
      <c r="A103" s="7" t="s">
        <v>523</v>
      </c>
      <c r="B103" s="21">
        <v>5296</v>
      </c>
      <c r="C103" s="7">
        <v>701</v>
      </c>
      <c r="D103" s="21">
        <v>5997</v>
      </c>
    </row>
    <row r="104" spans="1:4" ht="12.75">
      <c r="A104" s="7" t="s">
        <v>524</v>
      </c>
      <c r="B104" s="7">
        <v>52</v>
      </c>
      <c r="C104" s="7">
        <v>128</v>
      </c>
      <c r="D104" s="7">
        <v>180</v>
      </c>
    </row>
    <row r="105" spans="1:4" ht="12.75">
      <c r="A105" s="7" t="s">
        <v>525</v>
      </c>
      <c r="B105" s="7">
        <v>757</v>
      </c>
      <c r="C105" s="21">
        <v>1058</v>
      </c>
      <c r="D105" s="21">
        <v>1815</v>
      </c>
    </row>
    <row r="106" spans="1:4" ht="12.75">
      <c r="A106" s="7" t="s">
        <v>526</v>
      </c>
      <c r="B106" s="7">
        <v>653</v>
      </c>
      <c r="C106" s="21">
        <v>1533</v>
      </c>
      <c r="D106" s="21">
        <v>2186</v>
      </c>
    </row>
    <row r="107" spans="1:4" ht="12.75">
      <c r="A107" s="7" t="s">
        <v>527</v>
      </c>
      <c r="B107" s="7">
        <v>707</v>
      </c>
      <c r="C107" s="7">
        <v>32</v>
      </c>
      <c r="D107" s="7">
        <v>739</v>
      </c>
    </row>
    <row r="108" spans="1:4" ht="13.5" thickBot="1">
      <c r="A108" s="22" t="s">
        <v>528</v>
      </c>
      <c r="B108" s="22">
        <v>722</v>
      </c>
      <c r="C108" s="23">
        <v>1034</v>
      </c>
      <c r="D108" s="23">
        <v>1756</v>
      </c>
    </row>
    <row r="109" spans="1:4" ht="12.75">
      <c r="A109" s="24" t="s">
        <v>529</v>
      </c>
      <c r="B109" s="25">
        <f>SUM(B2:B108)</f>
        <v>719894</v>
      </c>
      <c r="C109" s="25">
        <f>SUM(C2:C108)</f>
        <v>298348</v>
      </c>
      <c r="D109" s="26">
        <f>SUM(D2:D108)</f>
        <v>1018242</v>
      </c>
    </row>
    <row r="110" spans="1:4" ht="13.5" thickBot="1">
      <c r="A110" s="27" t="s">
        <v>530</v>
      </c>
      <c r="B110" s="28">
        <v>36780</v>
      </c>
      <c r="C110" s="28">
        <v>10082</v>
      </c>
      <c r="D110" s="29">
        <v>46862</v>
      </c>
    </row>
  </sheetData>
  <printOptions/>
  <pageMargins left="0.7874015748031497" right="0.7874015748031497" top="0.62992125984251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 Palladino</dc:creator>
  <cp:keywords/>
  <dc:description/>
  <cp:lastModifiedBy>Francesco Palladino</cp:lastModifiedBy>
  <dcterms:created xsi:type="dcterms:W3CDTF">2013-06-17T09:45:01Z</dcterms:created>
  <dcterms:modified xsi:type="dcterms:W3CDTF">2013-06-17T10:09:59Z</dcterms:modified>
  <cp:category/>
  <cp:version/>
  <cp:contentType/>
  <cp:contentStatus/>
</cp:coreProperties>
</file>